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aganbegovic\Desktop\Reciklažno dvorište\RECIKLAŽNO DVORIŠTE-NOVO\DOPUNA -12-10-17\"/>
    </mc:Choice>
  </mc:AlternateContent>
  <bookViews>
    <workbookView xWindow="0" yWindow="0" windowWidth="28800" windowHeight="12300" activeTab="6"/>
  </bookViews>
  <sheets>
    <sheet name="Prometne površine" sheetId="3" r:id="rId1"/>
    <sheet name="Oborinske" sheetId="4" r:id="rId2"/>
    <sheet name="Vodoopskrba" sheetId="6" r:id="rId3"/>
    <sheet name="Objekti" sheetId="7" r:id="rId4"/>
    <sheet name="Oprema" sheetId="9" r:id="rId5"/>
    <sheet name="Elektroinstalacije" sheetId="12" r:id="rId6"/>
    <sheet name="Rekapitulacija" sheetId="13" r:id="rId7"/>
  </sheets>
  <definedNames>
    <definedName name="_xlnm.Print_Titles" localSheetId="5">Elektroinstalacije!$1:$3</definedName>
    <definedName name="_xlnm.Print_Titles" localSheetId="3">Objekti!$1:$3</definedName>
    <definedName name="_xlnm.Print_Titles" localSheetId="1">Oborinske!$1:$3</definedName>
    <definedName name="_xlnm.Print_Titles" localSheetId="4">Oprema!$1:$3</definedName>
    <definedName name="_xlnm.Print_Titles" localSheetId="0">'Prometne površine'!$1:$3</definedName>
    <definedName name="_xlnm.Print_Titles" localSheetId="2">Vodoopskrba!$1:$3</definedName>
  </definedNames>
  <calcPr calcId="162913"/>
</workbook>
</file>

<file path=xl/calcChain.xml><?xml version="1.0" encoding="utf-8"?>
<calcChain xmlns="http://schemas.openxmlformats.org/spreadsheetml/2006/main">
  <c r="F93" i="3" l="1"/>
  <c r="F381" i="12"/>
  <c r="C14" i="13" l="1"/>
  <c r="F40" i="9" l="1"/>
  <c r="C12" i="13" s="1"/>
  <c r="F131" i="7"/>
  <c r="C10" i="13" s="1"/>
  <c r="C4" i="13" l="1"/>
  <c r="F150" i="4"/>
  <c r="C6" i="13" s="1"/>
  <c r="F166" i="6"/>
  <c r="C8" i="13" s="1"/>
  <c r="C16" i="13" l="1"/>
  <c r="C17" i="13" s="1"/>
  <c r="C18" i="13" s="1"/>
</calcChain>
</file>

<file path=xl/sharedStrings.xml><?xml version="1.0" encoding="utf-8"?>
<sst xmlns="http://schemas.openxmlformats.org/spreadsheetml/2006/main" count="1102" uniqueCount="637">
  <si>
    <t>R.br.</t>
  </si>
  <si>
    <t>Opis</t>
  </si>
  <si>
    <t>Ukupno</t>
  </si>
  <si>
    <t>(Kn)</t>
  </si>
  <si>
    <t>A</t>
  </si>
  <si>
    <t>B</t>
  </si>
  <si>
    <t>C</t>
  </si>
  <si>
    <t>D</t>
  </si>
  <si>
    <t>E</t>
  </si>
  <si>
    <t>F</t>
  </si>
  <si>
    <t>Količina</t>
  </si>
  <si>
    <t>Jed.mj.</t>
  </si>
  <si>
    <t>Jed.cijena</t>
  </si>
  <si>
    <t>1.</t>
  </si>
  <si>
    <r>
      <t>m</t>
    </r>
    <r>
      <rPr>
        <vertAlign val="superscript"/>
        <sz val="10"/>
        <rFont val="Calibri"/>
        <family val="2"/>
      </rPr>
      <t>2</t>
    </r>
  </si>
  <si>
    <t>2.</t>
  </si>
  <si>
    <t>ZEMLJANI RADOVI</t>
  </si>
  <si>
    <t>2.1.</t>
  </si>
  <si>
    <t>Svi radovi moraju biti izvedeni sukladno nacrtima, tehničkom opisu i tehničkim uvjetima građenja.</t>
  </si>
  <si>
    <r>
      <t>Obračun se obavlja prema m</t>
    </r>
    <r>
      <rPr>
        <vertAlign val="superscript"/>
        <sz val="10"/>
        <rFont val="Calibri"/>
        <family val="2"/>
      </rPr>
      <t>3</t>
    </r>
    <r>
      <rPr>
        <sz val="10"/>
        <rFont val="Calibri"/>
        <family val="2"/>
      </rPr>
      <t xml:space="preserve"> iskopanog materijala u sraslom stanju.</t>
    </r>
  </si>
  <si>
    <r>
      <t>m</t>
    </r>
    <r>
      <rPr>
        <vertAlign val="superscript"/>
        <sz val="10"/>
        <rFont val="Calibri"/>
        <family val="2"/>
      </rPr>
      <t>3</t>
    </r>
  </si>
  <si>
    <t>2.2.</t>
  </si>
  <si>
    <r>
      <t>Obračun se obavlja prema m</t>
    </r>
    <r>
      <rPr>
        <vertAlign val="superscript"/>
        <sz val="10"/>
        <rFont val="Calibri"/>
        <family val="2"/>
      </rPr>
      <t>3</t>
    </r>
    <r>
      <rPr>
        <sz val="10"/>
        <rFont val="Calibri"/>
        <family val="2"/>
      </rPr>
      <t xml:space="preserve"> ugrađenog materijala.</t>
    </r>
  </si>
  <si>
    <t>3.</t>
  </si>
  <si>
    <t>3.1.</t>
  </si>
  <si>
    <t>Stavka obuhvaća nabavu, dopremu, ugradnju i ispitivanje GCL-a.</t>
  </si>
  <si>
    <r>
      <t>Obračun se obavlja prema 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 ugrađenog materijala i ne uključuje gubitke nastale uslijed preklopa, krojenja i slično.</t>
    </r>
  </si>
  <si>
    <t>3.2.</t>
  </si>
  <si>
    <t>3.3.</t>
  </si>
  <si>
    <t>3.4.</t>
  </si>
  <si>
    <t>Ugradnja nosivog sloja od bitumeniziranog drobljenog kamenog materijala (BNS) debljine 8 cm.</t>
  </si>
  <si>
    <r>
      <t>Obračun se obavlja prema 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 ugrađenog materijala.</t>
    </r>
  </si>
  <si>
    <t xml:space="preserve">Nabava, doprema i ugradnja tipskih predgotovljenih betonskih rubnjaka veličine 15x25cm. </t>
  </si>
  <si>
    <t>Rubnjaci se ugrađuju u betonski temelj izveden betonom C20/25.</t>
  </si>
  <si>
    <t>Dilatacija između ugrađenih rubnjaka se zalijeva cementnim mortom marke M50.</t>
  </si>
  <si>
    <t>Svi radovi moraju biti izvedeni sukladno nacrtima, tehničkom opisu i tehničkim uvijetima građenja.</t>
  </si>
  <si>
    <t>Obračun se obavlja prema m ugrađenog rubnjaka uključivo iskop te sve radove na izradi temelja i ugradnji.</t>
  </si>
  <si>
    <t>m</t>
  </si>
  <si>
    <t>KOLNIČKA KONSTRUKCIJA</t>
  </si>
  <si>
    <t>4.</t>
  </si>
  <si>
    <t>4.1.</t>
  </si>
  <si>
    <t>4.2.</t>
  </si>
  <si>
    <t>4.3.</t>
  </si>
  <si>
    <t>4.4.</t>
  </si>
  <si>
    <t>Ručno grubo i fino planiranje dna rova s odstupanjem ± 2,0 cm.</t>
  </si>
  <si>
    <t>4.5.</t>
  </si>
  <si>
    <t>Nabava finog pijeska granulacije 0-4 mm, doprema, ubacivanje u rov i razastiranje u sloju debljine 10 cm kao posteljica cijevi.</t>
  </si>
  <si>
    <t>4.6.</t>
  </si>
  <si>
    <t>Nabava oštrog pijeska granulacije 0-16 mm, doprema, ubacivanje u rov i razastiranje oko cijevi i u nadsloju 30 cm iznad tjemena cijevi.</t>
  </si>
  <si>
    <t>Zatrpavanje rova materijalom iz iskopa u slojevima od 30 cm uz istovremeno pažljivo zbijanje materijala.</t>
  </si>
  <si>
    <t>Obračun se obavlja prema komadu ugrađenog okna.</t>
  </si>
  <si>
    <t>kom</t>
  </si>
  <si>
    <t>Obračun se obavlja prema komadu ugrađenog slivnika.</t>
  </si>
  <si>
    <t>Spojevi cijevi se izvode spojnicom s dvije gumene brtve. Cijevi se polažu u prethodno iskopani rov na priređenu pješčanu posteljicu.</t>
  </si>
  <si>
    <t>Obračun se obavlja prema m ugrađene cijevi.</t>
  </si>
  <si>
    <t>Ispitivanje kompletnog sustava odvodnje oborinskih voda sukladno HRN 1610.</t>
  </si>
  <si>
    <t>Obračun se obavlja prema m pravilno ugrađenog cjevovodnog sustava.</t>
  </si>
  <si>
    <t>5.</t>
  </si>
  <si>
    <t>5.1.</t>
  </si>
  <si>
    <t>5.2.</t>
  </si>
  <si>
    <t>Ugradnja podložnog betona.</t>
  </si>
  <si>
    <t>Stavka obuhvaća nabavu, dopremu i ugradnju podložnog betona C16/20 u sloju debljine 20 cm ispod separatora i taložnika.</t>
  </si>
  <si>
    <r>
      <t>Obračun se obavlja prema m</t>
    </r>
    <r>
      <rPr>
        <vertAlign val="superscript"/>
        <sz val="10"/>
        <rFont val="Calibri"/>
        <family val="2"/>
      </rPr>
      <t>3</t>
    </r>
    <r>
      <rPr>
        <sz val="10"/>
        <rFont val="Calibri"/>
        <family val="2"/>
      </rPr>
      <t xml:space="preserve"> ugrađenog betona.</t>
    </r>
  </si>
  <si>
    <t>5.3.</t>
  </si>
  <si>
    <t>Obračun se obavlja prema komadu pravilno ugrađenog separatora i taložnika.</t>
  </si>
  <si>
    <t>5.4.</t>
  </si>
  <si>
    <t>Nabava oštrog pijeska granulacije 0-16 mm, doprema, ubacivanje u rov i razastiranje oko separatora i taložnika i u nadsloju 30 cm iznad vrha taložnika i separatora.</t>
  </si>
  <si>
    <t>5.5.</t>
  </si>
  <si>
    <t>7.</t>
  </si>
  <si>
    <t>7.1.</t>
  </si>
  <si>
    <t>8.</t>
  </si>
  <si>
    <t>GRAĐEVINSKI RADOVI I CJEVOVODI</t>
  </si>
  <si>
    <t>8.1.</t>
  </si>
  <si>
    <t>8.2.</t>
  </si>
  <si>
    <t>8.3.</t>
  </si>
  <si>
    <t>8.4.</t>
  </si>
  <si>
    <t>Stavka obuhvaća i raznošenje oblikovnih komada duž rova i spuštanje u rov.</t>
  </si>
  <si>
    <t>Luk 90 stupnjeva</t>
  </si>
  <si>
    <t>Nabava, doprema i ugradnja trake upozorenja vodovod, na dubini 30 cm od tjemena ugrađene i ispitane cijevi.</t>
  </si>
  <si>
    <t>9.</t>
  </si>
  <si>
    <t>VODOMJERNO OKNO</t>
  </si>
  <si>
    <t>9.1.</t>
  </si>
  <si>
    <r>
      <t>m</t>
    </r>
    <r>
      <rPr>
        <vertAlign val="superscript"/>
        <sz val="10"/>
        <rFont val="Calibri"/>
        <family val="2"/>
        <charset val="238"/>
        <scheme val="minor"/>
      </rPr>
      <t>2</t>
    </r>
  </si>
  <si>
    <t>Nabava, doprema i montaža LŽ oblikovnih komada za radni tlak od 10 bara unutar vodomjernog okna.</t>
  </si>
  <si>
    <t>Stavka obuhvaća i nabavu i ugradnju svog spojnog i brtvenog materijala.</t>
  </si>
  <si>
    <t>Obračun se obavlja prema komadu pravilno montiranog oblikovnog komada.</t>
  </si>
  <si>
    <t>Obračun se obavlja prema komadu pravilno montiranog komada armature.</t>
  </si>
  <si>
    <t>Vodomjer DN 25</t>
  </si>
  <si>
    <t>Kuglični ventil DN 32</t>
  </si>
  <si>
    <t>Izvedba spoja LŽ oblikovnih komada, s HDPE cjevovodom, preko tuljca i slobodne prirubnice.</t>
  </si>
  <si>
    <t>Zatrpavanje rova oko vodomjernog okna materijalom iz iskopa u slojevima od 30 cm uz istovremeno pažljivo zbijanje materijala.</t>
  </si>
  <si>
    <t>ISPITIVANJA I KONTROLA</t>
  </si>
  <si>
    <t>Ispitivanje kompletnih vodoopskrbnih instalacija pod tlakom od 15 bara.</t>
  </si>
  <si>
    <t>Obračun se obavlja prema m pravilno ugrađenog cjevovoda.</t>
  </si>
  <si>
    <t>Obračun se obavlja prema m ispranog i dezinficiranog cjevovoda.</t>
  </si>
  <si>
    <t>Uzimanje uzoraka vode iz vodoopskrbne mreže i bakteriološka analiza uzoraka.</t>
  </si>
  <si>
    <t>Obračun se obavlja prema broju uzoraka.</t>
  </si>
  <si>
    <t>7.2.</t>
  </si>
  <si>
    <t>7.3.</t>
  </si>
  <si>
    <t>7.4.</t>
  </si>
  <si>
    <t>7.5.</t>
  </si>
  <si>
    <t>7.6.</t>
  </si>
  <si>
    <t>7.7.</t>
  </si>
  <si>
    <t>7.8.</t>
  </si>
  <si>
    <t>Nabava i doprema kontejnera za odvojeno sakupljanje otpada.</t>
  </si>
  <si>
    <t>Stavka obuhvaća nabavu, dopremu i postavljanje predgotovljenih kontejnera na reciklažno dvorište.</t>
  </si>
  <si>
    <t>Obračun se obavlja prema komadu pravilno postavljenog kontejnera:</t>
  </si>
  <si>
    <t>Nabava i doprema natkrivenih spremišta s tankvanom za odvojeno sakupljanje otpada.</t>
  </si>
  <si>
    <t>Stavka obuhvaća nabavu, dopremu i postavljanje predgotovljenih spremišta na reciklažno dvorište.</t>
  </si>
  <si>
    <t>Nabava i doprema spremnika i cisterni za odvojeno sakupljanje otpada.</t>
  </si>
  <si>
    <r>
      <t>zatvoreni komunalni kontejner V = 5 m</t>
    </r>
    <r>
      <rPr>
        <vertAlign val="superscript"/>
        <sz val="10"/>
        <rFont val="Calibri"/>
        <family val="2"/>
      </rPr>
      <t>3</t>
    </r>
  </si>
  <si>
    <t xml:space="preserve">1.1. </t>
  </si>
  <si>
    <r>
      <t>Obračun se obavlja prema m</t>
    </r>
    <r>
      <rPr>
        <vertAlign val="superscript"/>
        <sz val="10"/>
        <rFont val="Calibri"/>
        <family val="2"/>
        <charset val="238"/>
        <scheme val="minor"/>
      </rPr>
      <t>3</t>
    </r>
    <r>
      <rPr>
        <sz val="10"/>
        <rFont val="Calibri"/>
        <family val="2"/>
        <charset val="238"/>
        <scheme val="minor"/>
      </rPr>
      <t xml:space="preserve"> iskopanog materijala u sraslom stanju.</t>
    </r>
  </si>
  <si>
    <t>Svi radovi moraju biti izvedeni sukladno nacrtima,  tehničkom opisu i tehničkim uvjetima građenja.</t>
  </si>
  <si>
    <t>Nabava oštrog pijeska granulacije 0-16 mm, doprema, ubacivanje u rov i razastiranje oko cijevi, u nadsloju 30 cm iznad tjemena cijevi te u slojevima oko slivnika i revizionih okana.</t>
  </si>
  <si>
    <r>
      <t>Obračun se obavlja prema m</t>
    </r>
    <r>
      <rPr>
        <vertAlign val="superscript"/>
        <sz val="10"/>
        <rFont val="Calibri"/>
        <family val="2"/>
        <charset val="238"/>
        <scheme val="minor"/>
      </rPr>
      <t>3</t>
    </r>
    <r>
      <rPr>
        <sz val="10"/>
        <rFont val="Calibri"/>
        <family val="2"/>
        <charset val="238"/>
        <scheme val="minor"/>
      </rPr>
      <t xml:space="preserve"> isplaniranog materijala.</t>
    </r>
  </si>
  <si>
    <r>
      <t>m</t>
    </r>
    <r>
      <rPr>
        <vertAlign val="superscript"/>
        <sz val="10"/>
        <rFont val="Calibri"/>
        <family val="2"/>
        <charset val="238"/>
        <scheme val="minor"/>
      </rPr>
      <t>3</t>
    </r>
  </si>
  <si>
    <t>5.6.</t>
  </si>
  <si>
    <t>5.7.</t>
  </si>
  <si>
    <t xml:space="preserve">Nabava, doprema i ugradnja kanalizacijskih korugiranih HDPE cijevi promjera 160 mm, SN 8. </t>
  </si>
  <si>
    <t>Stavka obuhvaća raznošenje cijevi duž rova, spuštanje u rov i međusobno spajanje cijevi te cijevi i oblikovnih komada zavarivanjem elektro-spojnicama.</t>
  </si>
  <si>
    <r>
      <t>m</t>
    </r>
    <r>
      <rPr>
        <vertAlign val="superscript"/>
        <sz val="10"/>
        <rFont val="Calibri"/>
        <family val="2"/>
        <scheme val="minor"/>
      </rPr>
      <t>2</t>
    </r>
  </si>
  <si>
    <t xml:space="preserve">Nabava, doprema i ugradnja kanalizacijskih korugiranih HDPE cijevi promjera 250 mm, SN 8. </t>
  </si>
  <si>
    <t>Ugradnja habajućeg sloja od asfaltbetona debljine 4 cm.</t>
  </si>
  <si>
    <t>TALOŽNIK I SEPARATOR</t>
  </si>
  <si>
    <t xml:space="preserve">Nabava, doprema i ugradnja kanalizacijskih korugiranih HDPE cijevi promjera 400 mm, SN 8. </t>
  </si>
  <si>
    <t xml:space="preserve">Nasipavanje terena radi ugradnje HDPE korugiranih cijevi promjera 400 mm za odvodnju oborinskih voda s asfaltiranih površina reciklažnog dvorišta. </t>
  </si>
  <si>
    <t>Materijal koji se ugrađuje može biti iz iskopa ili zaliha odobrenih od Nadzornog inženjera.</t>
  </si>
  <si>
    <r>
      <t>Obračun se obavlja prema m</t>
    </r>
    <r>
      <rPr>
        <sz val="10"/>
        <rFont val="Calibri"/>
        <family val="2"/>
      </rPr>
      <t xml:space="preserve"> ugrađene cijevi.</t>
    </r>
  </si>
  <si>
    <t>6.</t>
  </si>
  <si>
    <t xml:space="preserve">Nabava, doprema i ugradnja vodoopskrbnih HDPE cijevi promjera 50 mm, SDR 11. </t>
  </si>
  <si>
    <t>6.1.</t>
  </si>
  <si>
    <t>6.2.</t>
  </si>
  <si>
    <t>6.3.</t>
  </si>
  <si>
    <t>6.4.</t>
  </si>
  <si>
    <t>6.5.</t>
  </si>
  <si>
    <t>6.6.</t>
  </si>
  <si>
    <t>6.7.</t>
  </si>
  <si>
    <t>Nabava, doprema i montaža HDPE oblikovnih komada za vodovod promjera 50 mm, SDR 11.</t>
  </si>
  <si>
    <t>Luk 60 stupnjeva</t>
  </si>
  <si>
    <t>Izgradnja armirano betonskog vodomjernog okna.</t>
  </si>
  <si>
    <t xml:space="preserve">Nabava, doprema i ugradnja vodoopskrbnih HDPE cijevi promjera 20 mm, SDR 11. </t>
  </si>
  <si>
    <t>Nabava, doprema i montaža HDPE oblikovnih komada za vodovod promjera 20 mm, SDR 11.</t>
  </si>
  <si>
    <t>Element s brtvom za prodor kroz zid DN 50</t>
  </si>
  <si>
    <t>Element s brtvom za prodor kroz zid DN 32</t>
  </si>
  <si>
    <t>Element s brtvom za prodor kroz zid DN 20</t>
  </si>
  <si>
    <t>Tuljak sa slobodnom prirubnicom DN 50</t>
  </si>
  <si>
    <t>FFG komad, DN 40, L=200 mm</t>
  </si>
  <si>
    <t>T-komad DN 32/20</t>
  </si>
  <si>
    <t>Q komad DN 20</t>
  </si>
  <si>
    <t>Eliptični zasun kratki, DN 40, L=104 mm</t>
  </si>
  <si>
    <t>Prirubnica s navojem DN 32 mm</t>
  </si>
  <si>
    <t>Fini filter, DN 40, L=200mm</t>
  </si>
  <si>
    <t>Kuglični ventil DN 20</t>
  </si>
  <si>
    <t>Vodomjer DN 20</t>
  </si>
  <si>
    <r>
      <t>pres kontejner V = 16 m</t>
    </r>
    <r>
      <rPr>
        <vertAlign val="superscript"/>
        <sz val="10"/>
        <rFont val="Calibri"/>
        <family val="2"/>
      </rPr>
      <t>3</t>
    </r>
  </si>
  <si>
    <t>10.</t>
  </si>
  <si>
    <t>11.</t>
  </si>
  <si>
    <t>11.1.</t>
  </si>
  <si>
    <t>1.2.</t>
  </si>
  <si>
    <t>PRIPREMNI RADOVI</t>
  </si>
  <si>
    <t>Preuzimanje elaborata iskolčenja (izrađenog od strane Investitora) te sva geodetska mjerenja, osiguranja točaka, profiliranja, obnavljanja i održavanja za sve vrijeme trajanja radova te kontrole nagiba, kontrole točaka i kontrole visina svih objekata do primopredaje radova.</t>
  </si>
  <si>
    <t>ZAVRŠNI RADOVI</t>
  </si>
  <si>
    <t>Geodetski radovi.</t>
  </si>
  <si>
    <t>Stavka uključuje čišćenje postojećeg niskog raslinja i otpadnog materijala, utovar u transportna sredstva, transport do 5 km, istovar i deponiranje materijala, na lokaciji koju odredi Nadzorni inženjer.</t>
  </si>
  <si>
    <t>Čišćenje terena od svog raslinja i otpada s lokacije i trase odvodnje.</t>
  </si>
  <si>
    <t>Izrada elaborat izvedenog stanja s ucrtanim svim objektima na parceli, međusobnim udaljenosti i udaljenostima od međe te izrada elaborata katastra vodova, odnosno detaljnog geodetskog snimka sa svim podzemnim i nadzemnim instalacijama.</t>
  </si>
  <si>
    <t>Stavka obuhvaća sve aktivnosti i naknade, potrebne za ovjeru elaborata kod nadležnog katastarskog ureda i za potrebe upisa u zemljišnu knjigu.</t>
  </si>
  <si>
    <t>kompl.</t>
  </si>
  <si>
    <t>Elabort izvedenog stanja</t>
  </si>
  <si>
    <t>Elaborat katastra vodova</t>
  </si>
  <si>
    <t>Elaborati se predaju investitoru prije provedbe tehničkog pregleda, u pisanom obliku, potvrđeni od strane nadležnog katastrskog ureda te u digitalnom obliku na CD-u.</t>
  </si>
  <si>
    <t>Izrada projekta izvedenog stanja u tri pisana primjerka te jednom primjerku u digitalnom obliku, u pdf formatu, na CD-u.</t>
  </si>
  <si>
    <t>Stavka obuhvaća  iskop, utovar, transport do 5 km, deponiranje i razastiranje materijala, na lokaciji koju odredi Nadzorni inženjer.</t>
  </si>
  <si>
    <r>
      <t>Obračun se obavlja prema m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 xml:space="preserve"> uređene i ispitane površine.</t>
    </r>
  </si>
  <si>
    <t>Strojni iskop terena (materijal B kategorije) radi postizanja projektiranih visina i padova prometno manipulativnih površina.</t>
  </si>
  <si>
    <r>
      <t>Stavka obuhvaća  planiranje i zbijanje temeljnog tla radi postizanja projektirane zbijenosti ispod kolničke konstrukcije prometno manipulativnih površina (min M</t>
    </r>
    <r>
      <rPr>
        <vertAlign val="subscript"/>
        <sz val="10"/>
        <rFont val="Calibri"/>
        <family val="2"/>
        <scheme val="minor"/>
      </rPr>
      <t>s</t>
    </r>
    <r>
      <rPr>
        <sz val="10"/>
        <rFont val="Calibri"/>
        <family val="2"/>
        <charset val="238"/>
        <scheme val="minor"/>
      </rPr>
      <t xml:space="preserve"> = 30 MN/m</t>
    </r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charset val="238"/>
        <scheme val="minor"/>
      </rPr>
      <t>) .</t>
    </r>
  </si>
  <si>
    <t xml:space="preserve">Nasipavanje terena radi postizanja projektiranih visina i padova prometno manipulativnih površina. </t>
  </si>
  <si>
    <t>Uređenje temeljnog tla ispod prometno manipulativnih površina.</t>
  </si>
  <si>
    <r>
      <t>Stavka obuhvaća nabavu, dopremu, ugradnju i ispitivanje mješovitih i kamenitih materijala u nasip, radi postizanja projektiranih visina i padova te zbijenosti (min M</t>
    </r>
    <r>
      <rPr>
        <vertAlign val="subscript"/>
        <sz val="10"/>
        <rFont val="Calibri"/>
        <family val="2"/>
        <scheme val="minor"/>
      </rPr>
      <t>s</t>
    </r>
    <r>
      <rPr>
        <sz val="10"/>
        <rFont val="Calibri"/>
        <family val="2"/>
        <charset val="238"/>
        <scheme val="minor"/>
      </rPr>
      <t xml:space="preserve"> = 40 MN/m</t>
    </r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charset val="238"/>
        <scheme val="minor"/>
      </rPr>
      <t>).</t>
    </r>
  </si>
  <si>
    <t>Ugradnja izravnavajućeg sloja ispod prometno manipulativnih površina.</t>
  </si>
  <si>
    <t>PROMETNO MANIPULATIVNE POVRŠINE RECIKLAŽNOG DVORIŠTA</t>
  </si>
  <si>
    <t>Stavka obuhvaća nabavu, dopremu, ugradnju i ispitivanje izravnavajućeg sloja u podlozi prometno manipulativnih površina, u jednom sloju, debljine 25 cm.</t>
  </si>
  <si>
    <t>Ugradnja geosintetskog glinenog tepiha (GCL) u podlozi kolničke konstrukcije prometno manipulativnih površina.</t>
  </si>
  <si>
    <t>Ugradnja nosivog sloja - tampona.</t>
  </si>
  <si>
    <t>Stavka obuhvaća nabavu, dopremu, ugradnju i ispitivanje nosivog sloja u kolničkoj konstrukciji prometno manipulativnih površina, u dva sloja, ukupne debljine 40 cm.</t>
  </si>
  <si>
    <t>Stavka obuhvaća nabavu, dopremu, ugradnju i ispitivanje BNS-a u kolničkoj konstrukciji prometno manipulativnih površina.</t>
  </si>
  <si>
    <t>Stavka obuhvaća nabavu, dopremu, ugradnju i ispitivanje materijala u kolničkoj konstrukciji prometno manipulativnih površina.</t>
  </si>
  <si>
    <t>Strojno zasjecanje ruba postojeće asfaltirane prometnice radi izrade spoja s novom prometno manipulativnom površinom.</t>
  </si>
  <si>
    <t>Obračun se obavlja prema m izvedenog reza.</t>
  </si>
  <si>
    <t>Stavka obuhvaća iskop (prosječne dubine 50 cm), deponiranje materijala na minimalnoj udaljenosti 100 cm od ruba rova, osiguranje rova od urušavanja i ispumpavanje oborinskih voda.</t>
  </si>
  <si>
    <t>SUSTAV ODVODNJE OBORINSKIH VODA S RECIKLAŽNOG DVORIŠTA</t>
  </si>
  <si>
    <t>Strojni iskop rova za ugradnju HDPE korugiranih cijevi, promjera 400, 250 i 160 mm, za odvodnju oborinskih voda s asfaltiranih prometno manipulativnih površina.</t>
  </si>
  <si>
    <t>Uređenje temeljnog tla ispod cijevi za odvodnju koje se nalaze u nasipu.</t>
  </si>
  <si>
    <r>
      <t>Stavka obuhvaća planiranje i zbijanje temeljnog tla ispod cijevi za odvodnju, koje se nalaze u nasipu na trasi između reciklažnog dvorišta i bazena za oborinske vode, radi postizanja zbijenosti od min M</t>
    </r>
    <r>
      <rPr>
        <vertAlign val="subscript"/>
        <sz val="10"/>
        <rFont val="Calibri"/>
        <family val="2"/>
        <scheme val="minor"/>
      </rPr>
      <t>s</t>
    </r>
    <r>
      <rPr>
        <sz val="10"/>
        <rFont val="Calibri"/>
        <family val="2"/>
        <charset val="238"/>
        <scheme val="minor"/>
      </rPr>
      <t xml:space="preserve"> = 30 MN/m</t>
    </r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charset val="238"/>
        <scheme val="minor"/>
      </rPr>
      <t>.</t>
    </r>
  </si>
  <si>
    <t xml:space="preserve">Nasipavanje se izvodi na trasi kolektora A i svugdje drugdje gdje je potrebno razinu terena ispod cijevi podići do projektirane visine. </t>
  </si>
  <si>
    <t>Nasip se mora izvesti s minimalnom širinom krune nasipa 2,60 m, na svaku stranu od osi kolektora, i s pokosima minimalnog nagiba 1:2. Prosječna visina nasipa iznosi 20 cm.</t>
  </si>
  <si>
    <t>Strojno i ručno proširenje rova za ugradnju slivnika i okana za oborinske vode.</t>
  </si>
  <si>
    <t>Stavka obuhvaća strojni i ručni iskop, deponiranje materijala na minimalnoj udaljenosti 100 cm od ruba rova.</t>
  </si>
  <si>
    <t>5.8.</t>
  </si>
  <si>
    <t xml:space="preserve">Zasipavanje HDPE korugiranih cijevi promjera 400 mm za odvodnju oborinskih voda s asfaltiranih površina reciklažnog dvorišta. </t>
  </si>
  <si>
    <t xml:space="preserve">Zasipavanje se izvodi na trasi kolektora A i svugdje drugdje gdje se HDPE cijevi nalaze u nasipu. </t>
  </si>
  <si>
    <r>
      <t>Stavka obuhvaća nabavu, dopremu, ugradnju i ispitivanje mješovitih i kamenitih materijala u nasip, radi postizanja projektiranih visina i padova</t>
    </r>
    <r>
      <rPr>
        <sz val="10"/>
        <rFont val="Calibri"/>
        <family val="2"/>
        <charset val="238"/>
        <scheme val="minor"/>
      </rPr>
      <t>.</t>
    </r>
  </si>
  <si>
    <t>Nabava, doprema i ugradnja predgotovljenih betonskih cijevi, unutarnjeg promjera 300 mm, kao zaštita HDPE kolektora vanjskog promjera 250 mm, ispod kolničke konstrukcije reciklažnog dvorišta.</t>
  </si>
  <si>
    <t>5.9.</t>
  </si>
  <si>
    <t>5.10.</t>
  </si>
  <si>
    <t>RO na reciklažnom dvorištu</t>
  </si>
  <si>
    <t>RO na trasi kolektora prema bazenu</t>
  </si>
  <si>
    <t>Nabava, doprema i ugradnja HDPE okna (RO), promjera 1200 mm, visine prema nacrtu.</t>
  </si>
  <si>
    <t xml:space="preserve">Okno se polaže na podložnu betonsku ploču C 16/20, debljine 20 cm. Okno mora biti opremljeno penjalicama, LŽ poklopcem (nosivosti 400 kN), kHDPE priključnim cijevima te svim ostalim potrebnim elementima. </t>
  </si>
  <si>
    <t>5.11.</t>
  </si>
  <si>
    <t>Nabava, doprema i ugradnja HDPE slivnika (S), promjera 500 mm, visine prema nacrtu.</t>
  </si>
  <si>
    <t xml:space="preserve">Slivnik se polaže na podložnu betonsku ploču C 16/20, debljine 20 cm. Slivnik mora biti opremljen LŽ ovalnom rešetkom (nosivosti 250 kN), kHDPE priključnim cijevima promjera 160 mm te svim ostalim potrebnim elementima. </t>
  </si>
  <si>
    <t>Stavka obuhvaća nabavu, dopremu, ugradnju i ispitivanje okna te izradu svih tesarskih, armiračkih, betonskih i montažnih radova i izradu spojeva na kolektorske i slivničke kHDPE cijevi promjera 160, 250 i 400 mm.</t>
  </si>
  <si>
    <t>Stavka obuhvaća nabavu, dopremu, ugradnju i ispitivanje slivnika te izradu svih tesarskih, armiračkih, betonskih i montažnih radova i izradu spoja na kHDPE cijevi promjera 160 mm.</t>
  </si>
  <si>
    <t>5.12.</t>
  </si>
  <si>
    <t>5.13.</t>
  </si>
  <si>
    <t>Spojevi cijevi se izvode spojnicom s dvije gumene brtve. Cijevi se polažu u prethodno iskopani rov na priređenu pješčanu posteljicu ili u nasipu na priređenu posteljicu.</t>
  </si>
  <si>
    <t>5.14.</t>
  </si>
  <si>
    <t>5.15.</t>
  </si>
  <si>
    <t>Obračun se obavlja prema komadu ugrađene spojnice.</t>
  </si>
  <si>
    <t>5.16.</t>
  </si>
  <si>
    <t xml:space="preserve">Nabava, doprema i ugradnja pjeskarene spojnice za spoj kanalizacijskih korugiranih HDPE cijevi promjera 400 mm, SN 8 i betonskog propusta promjera 400 mm ispod postojeće ceste. </t>
  </si>
  <si>
    <t>Izvedba nadogradnje postojećeg okna za procjedne vode s pretovarne stanice (RO6 - PS).</t>
  </si>
  <si>
    <t>Stavka obuhvaća iskop vrha okna u dubini 50 cm, uklanjanje poklopca s betonskim vijencem, nabavu, dopremu i ugradnju HDPE glatke cijevi promjera 630 mm, SDR 11, h = 1,30 m te njenu nadogradnju na postojeće okno (uključivo izvedbu ekstrudorskog zavara).</t>
  </si>
  <si>
    <t>Stavka također obuhvaća zasipavanje nadogradnje materijalom iz iskopa te ponovnu ugradnju poklopca s betonskim vijencem.</t>
  </si>
  <si>
    <t>Obračun se obavlja prema komadu izvedene nadogradnje.</t>
  </si>
  <si>
    <t>CIJEVI, SLIVNICI I OKNA</t>
  </si>
  <si>
    <t>5.17.</t>
  </si>
  <si>
    <t xml:space="preserve">Strojni i ručni iskop građevne jame, u terenu B kategorije, za ugradnju taložnika i separatora. </t>
  </si>
  <si>
    <t>Stavka obuhvaća iskop, deponiranje materijala na minimalnoj udaljenosti 200 cm od ruba jame, osiguranje jame od urušavanja i ispumpavanje oborinskih voda.</t>
  </si>
  <si>
    <t xml:space="preserve">Nabava, doprema i ugradnja tipskog predgotovljenog taložnika i separatora protoke 100 l/s, uključivo priključne cijevi i poklopce. U stavku je uključeno i ispitivanje taložnika i separatora sukladno HRN EN 858-1. </t>
  </si>
  <si>
    <t>Odvoz viška materijala iz iskopa, nakon zatrpavanja jame.</t>
  </si>
  <si>
    <t>Stavka obuhvaća  utovar, transport do 5 km, deponiranje i razastiranje materijala, na lokaciji koju odredi Nadzorni inženjer.</t>
  </si>
  <si>
    <t>OBJEKTI NA RECIKLAŽNOM DVORIŠTU</t>
  </si>
  <si>
    <t>OPREMA NA RECIKLAŽNOM DVORIŠTU</t>
  </si>
  <si>
    <t>SUSTAV VODOOPSKRBE RECIKLAŽNOG DVORIŠTA</t>
  </si>
  <si>
    <t>Strojni i ručni iskop rova za ugradnju HDPE vodoopskrbnih cijevi.</t>
  </si>
  <si>
    <t>Stavka obuhvaća iskop (prosječne dubine 100 cm), deponiranje materijala na minimalnoj udaljenosti 100 cm od ruba rova, osiguranje rova od urušavanja i ispumpavanje oborinskih voda.</t>
  </si>
  <si>
    <t>Odvoz viška materijala iz iskopa, nakon zatrpavanja rova.</t>
  </si>
  <si>
    <t>Stavka obuhvaća raznošenje cijevi duž rova, spuštanje u rov i međusobno spajanje cijevi te cijevi i oblikovnih komada zavarivanjem.</t>
  </si>
  <si>
    <t>7.9.</t>
  </si>
  <si>
    <t>7.10.</t>
  </si>
  <si>
    <t>7.11.</t>
  </si>
  <si>
    <t>Sidrenje cjevovoda u stijenku rova na horizontalnim i vertikalnim lomovima, betonom C16/20.</t>
  </si>
  <si>
    <t>7.12.</t>
  </si>
  <si>
    <t>Izrada spoja na postojeći vodoopskrbni cjevovod odlagališta Košambra.</t>
  </si>
  <si>
    <t xml:space="preserve">Spoj je potrebno izvesti unutar postojećeg okna, sukladno uvjetima nadležnog poduzeća. </t>
  </si>
  <si>
    <t>Stavka obuhvaća nabavu, dopremu i ugradnju oblikovnih komada i svog spojnog i brtvenog pribora potrebnog za izvedbu vodonepropusnog spoja.</t>
  </si>
  <si>
    <t>7.13.</t>
  </si>
  <si>
    <t xml:space="preserve">Strojni i ručni iskop građevne jame, u terenu B kategorije, za ugradnju vodomjernog okna (VO). </t>
  </si>
  <si>
    <t>Podna ploča je debljine 20 cm i armira se obostrano mrežom Q 503 (2 komada x 1,5 m x 1,5 m).</t>
  </si>
  <si>
    <t>Zidovi su debljine 20 cm i armiraju se obostrano mrežom Q 385 (8 komada x 1,5 m x 1,9 m).</t>
  </si>
  <si>
    <t>Pokrovna ploča se armira obostrano mrežom Q 385 (2 komada x 1,5 m x 0,7 m i 2 komada x 0,7 m x 1,3 m).</t>
  </si>
  <si>
    <t>Vodomjerno okno se sastoji od dvije jednake komore, vanjskih dimenzija 2 komada x 1,6 m x 1,6 m x 2,0 m (d/š/v). Izvodi se od armiranog betona C25/30 s dodacima za vodonepropusnost, u dvostranoj oplati.</t>
  </si>
  <si>
    <t>Specifikacije svake komore su slijedeće:</t>
  </si>
  <si>
    <t>Pokrovna ploča je debljine 15 cm, s otvorom za ugradnju poklopaca. U otvor se ugrađuje pravokutni poklopac dimenzija okvira 60 cm x 60 cm za opterećenje 250 kN.</t>
  </si>
  <si>
    <t>Profil 8 mm - 335,20 m, odnosno 135,76 kg</t>
  </si>
  <si>
    <t>Profil 12 mm - 54,40 m, odnosno 49,56 kg</t>
  </si>
  <si>
    <t>Profil 14 mm - 39,20 m, odnosno 48,69 kg</t>
  </si>
  <si>
    <t>U zidove svake komore ubetonirati LŽ stupaljke na visinskom razmaku od 30 cm.</t>
  </si>
  <si>
    <t>Vodomjerno okno ugraditi na podložni beton C16/20, debljine d = 10 cm.</t>
  </si>
  <si>
    <t>Stavka obuhvaća iskop, deponiranje materijala na minimalnoj udaljenosti 200 cm od ruba jame, osiguranje jame od urušavanja i ispumpavanje oborinskih voda do zatrpavanja okna.</t>
  </si>
  <si>
    <t>8.5.</t>
  </si>
  <si>
    <t>8.6.</t>
  </si>
  <si>
    <t>Stavka obuhvaća nabavu i ugradnju svog ostalog neophodnog spojnog i brtvenog materijala za izradu spoja.</t>
  </si>
  <si>
    <r>
      <t>Obračun se obavlja prema kompletu izvedenog spoja</t>
    </r>
    <r>
      <rPr>
        <sz val="10"/>
        <rFont val="Calibri"/>
        <family val="2"/>
      </rPr>
      <t>.</t>
    </r>
  </si>
  <si>
    <t>8.7.</t>
  </si>
  <si>
    <t>8.8.</t>
  </si>
  <si>
    <t>9.2.</t>
  </si>
  <si>
    <t>9.3.</t>
  </si>
  <si>
    <t>8.9.</t>
  </si>
  <si>
    <t>Ispiranje i dezinfekcija kompletnih vodoopskrbnih instalacija sredstvom za dezinfekciju.</t>
  </si>
  <si>
    <t>Nabava, doprema i ugradnja vanjske slavine.</t>
  </si>
  <si>
    <t>Stavka obuhvaća i nabavu i ugradnju svog spojnog i brtvenog materijala za izvedbu prijelaza s HDPE na ČPC.</t>
  </si>
  <si>
    <t>Stavka obuhvaća montažu čelične pocinčane cijevi (ČPC, l=2,0) i oblikovnih komada (2 koljena 90) te kuglaste slavine sa holenderom 1/2" iznad slivnika S9 na reciklažnom dvorištu.</t>
  </si>
  <si>
    <r>
      <t>Obračun se obavlja prema kompletu ugrađene slavine</t>
    </r>
    <r>
      <rPr>
        <sz val="10"/>
        <rFont val="Calibri"/>
        <family val="2"/>
      </rPr>
      <t>.</t>
    </r>
  </si>
  <si>
    <t>UREDSKI KONTEJNER</t>
  </si>
  <si>
    <t>NADSTREŠNICA</t>
  </si>
  <si>
    <t>Nabava, doprema i montaža uredskog kontejnera vanjskih dimenzija 3,6 m x 2,4 m i svjetle visine 2,4 m.</t>
  </si>
  <si>
    <t xml:space="preserve">U stavku je uključeno i kompletno opremanje kontejnera uredskom opremom, i to:  </t>
  </si>
  <si>
    <t>Radni stol dimenzija 160 x 80 cm s ladicama</t>
  </si>
  <si>
    <t>Uredska stolica</t>
  </si>
  <si>
    <t>Garderobni metalni dvodjelni ormar dimenzija 180 x 60 x 50 (vxšxd)</t>
  </si>
  <si>
    <t>Ormar za registratore s vratima dimenzija 180 x 100 x 40 cm (vxšxd)</t>
  </si>
  <si>
    <t>Stolno uredsko računalo</t>
  </si>
  <si>
    <t>Printer za ispis vagarskih dokumenata</t>
  </si>
  <si>
    <t>Stolni uredski monitor 21,5"</t>
  </si>
  <si>
    <t xml:space="preserve">Stavka obuhvaća sve građevinske, izolacijske, podopolagačke, instalaterske, soboslikarske, bravarske, limarske, elektrotehničke, krovopokrivačke te sve ostale obrtničke radove potrebne za kompletnu montažu funkcionalnog objekta kontejnerskog tipa na prethodno izvedene temelje. </t>
  </si>
  <si>
    <t>Obračun se obavlja prema komadu kompletno montiranog i opremljenog uredskog kontejnera.</t>
  </si>
  <si>
    <t>KOMUNALNA OPREMA</t>
  </si>
  <si>
    <t>OSTALA OPREMA</t>
  </si>
  <si>
    <t>12.</t>
  </si>
  <si>
    <t>12.1.</t>
  </si>
  <si>
    <t>12.2.</t>
  </si>
  <si>
    <t>12.3.</t>
  </si>
  <si>
    <t>13.</t>
  </si>
  <si>
    <t>13.1.</t>
  </si>
  <si>
    <t>13.2.</t>
  </si>
  <si>
    <t>Obračun se obavlja prema komadu pravilno postavljenog spremišta.</t>
  </si>
  <si>
    <t>Obračun se obavlja prema komadu pravilno postavljenog spremnika i cisterne, kako slijedi:</t>
  </si>
  <si>
    <t>Spremnik V = 640 l</t>
  </si>
  <si>
    <t>Cisterna  V = 250 l</t>
  </si>
  <si>
    <t>Inverterski klima uređaj snage do 3,0 kW</t>
  </si>
  <si>
    <t>Stavka obuhvaća nabavu, dopremu i postavljanje predgotovljenih spremnika i cisterni unutar natkrivenih spremišta s tankvanom.</t>
  </si>
  <si>
    <t>Nabava i doprema podne platformske čelične vage nosivosti 300 kg, podjeljka 0,1 kg i dimenzija 1,0 x 1,0 m te pripadajućeg pokaznog uređaja s mogućnošću spajanja na računalo.</t>
  </si>
  <si>
    <t>Stavka obuhvaća nabavu, dopremu i postavljanje platformske vage na pod uredskog kontejnera, spajanje pokaznog uređaja vage s računalom i umjeravanje.</t>
  </si>
  <si>
    <t>Obračun se obavlja prema komadu umjerene vage.</t>
  </si>
  <si>
    <t>Nabava i doprema novih vatrogasnih aparata s prahom, slijedećih punjenja:</t>
  </si>
  <si>
    <t>Devet (9) kg</t>
  </si>
  <si>
    <t>Šest (6) kg</t>
  </si>
  <si>
    <t>ELEKTROINSTALACIJE NA RECIKLAŽNOM DVORIŠTU</t>
  </si>
  <si>
    <t>14.</t>
  </si>
  <si>
    <t>14.1.</t>
  </si>
  <si>
    <t>SVEUKUPNO (bez PDV-a):</t>
  </si>
  <si>
    <t>PDV (25%)</t>
  </si>
  <si>
    <t>SVEUKUPNO (S PDV-om):</t>
  </si>
  <si>
    <t>Zasipavanje se izvodi u slojevima  od 30 cm, uz pažljivo zbijanje materijala ručnim nabijačima.</t>
  </si>
  <si>
    <t>Nadsloj urađenog materijala iznad tjemena cijevi mora biti minimalno 60 cm, a kruna nasipa iznad cijevi mora biti minimalne širine 1,2 m (0,6 m na svaku stranu od osi cijevi). Pokosi nasipanog materijala iznad i oko cijevi ne smiju biti strmiji od 1:2.</t>
  </si>
  <si>
    <t>10.1.</t>
  </si>
  <si>
    <t>Strojni i ručni iskop terena (materijal B kategorije) radi izvedbe temeljne ploče i trakastih temelja.</t>
  </si>
  <si>
    <t>Stavka obuhvaća iskop, deponiranje materijala na minimalnoj udaljenosti 100 cm od ruba jame, osiguranje jame od urušavanja i ispumpavanje oborinskih voda do izvedbe temelja.</t>
  </si>
  <si>
    <t>10.2.</t>
  </si>
  <si>
    <t>10.3.</t>
  </si>
  <si>
    <t>Uređenje temeljnog tla ispod temelja.</t>
  </si>
  <si>
    <r>
      <t>Stavka obuhvaća  planiranje i zbijanje temeljnog tla radi postizanja projektirane zbijenosti (min M</t>
    </r>
    <r>
      <rPr>
        <vertAlign val="subscript"/>
        <sz val="10"/>
        <rFont val="Calibri"/>
        <family val="2"/>
        <scheme val="minor"/>
      </rPr>
      <t>s</t>
    </r>
    <r>
      <rPr>
        <sz val="10"/>
        <rFont val="Calibri"/>
        <family val="2"/>
        <charset val="238"/>
        <scheme val="minor"/>
      </rPr>
      <t xml:space="preserve"> = 30 MN/m</t>
    </r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charset val="238"/>
        <scheme val="minor"/>
      </rPr>
      <t>) .</t>
    </r>
  </si>
  <si>
    <t>Odvoz viška materijala iz iskopa, nakon izvedbe temelja.</t>
  </si>
  <si>
    <t>Ručno grubo i fino planiranje dna iskopa s odstupanjem ± 2,0 cm.</t>
  </si>
  <si>
    <t>Zatrpavanje rova oko temelja, materijalom iz iskopa, u slojevima od 30 cm, uz istovremeno pažljivo zbijanje materijala.</t>
  </si>
  <si>
    <t>Stavka obuhvaća nabavu, dopremu, ugradnju i ispitivanje nosivog sloja ispod temelja, u jednom sloju, debljine 30 cm.</t>
  </si>
  <si>
    <r>
      <t>Zbijanje nosivog sloja se mora provesti vibropločama, kako bi se osigurao min M</t>
    </r>
    <r>
      <rPr>
        <vertAlign val="subscript"/>
        <sz val="10"/>
        <rFont val="Calibri"/>
        <family val="2"/>
        <scheme val="minor"/>
      </rPr>
      <t>s</t>
    </r>
    <r>
      <rPr>
        <sz val="10"/>
        <rFont val="Calibri"/>
        <family val="2"/>
        <charset val="238"/>
        <scheme val="minor"/>
      </rPr>
      <t xml:space="preserve"> = 60 MN/m</t>
    </r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, Sz = 100% i potpuna ravnost zbijenog sloja.</t>
    </r>
  </si>
  <si>
    <r>
      <t>Obračun se obavlja prema m</t>
    </r>
    <r>
      <rPr>
        <vertAlign val="superscript"/>
        <sz val="10"/>
        <rFont val="Calibri"/>
        <family val="2"/>
      </rPr>
      <t>3</t>
    </r>
    <r>
      <rPr>
        <sz val="10"/>
        <rFont val="Calibri"/>
        <family val="2"/>
      </rPr>
      <t xml:space="preserve"> ugrađenog i ispitanog materijala.</t>
    </r>
  </si>
  <si>
    <t>10.4.</t>
  </si>
  <si>
    <t>Montažu kontejnera potrebno je provesti usklađeno s izvedbom nadstrešnice.</t>
  </si>
  <si>
    <t>Za povezivanje armaturnih mreža nabavlja se, izrađuje i ugrađuje armatura B400 (RA 400 / 500) i to:</t>
  </si>
  <si>
    <t>10.5.</t>
  </si>
  <si>
    <t>Stavka obuhvaća nabavu, dopremu i ugradnju podložnog betona C16/20 u sloju debljine 5 cm ispod temelja.</t>
  </si>
  <si>
    <t>10.6.</t>
  </si>
  <si>
    <t>Nabava, doprema i montaža LŽ vodovodne armature, za radni tlak od 10 bara, unutar vodomjernog okna.</t>
  </si>
  <si>
    <t>Temelji i ploča se izvode od armiranog betona C25/30 s dodacima za vodonepropusnost, u dvostranoj oplati.</t>
  </si>
  <si>
    <t xml:space="preserve">Izgradnja armirano betonskih trakastih temelja i temeljne ploče. </t>
  </si>
  <si>
    <t xml:space="preserve">Prilikom betoniranja u temelje se moraju ugraditi sidrene ploče na nadstrešnicu i temeljni uzemljivač prema projektu gromobranske instalacije. </t>
  </si>
  <si>
    <t>Stavka obuhvaća nabavu betona, sve transporte i njegu betona te sve tesarske, armiračke, betonske, montažne i obrtničke radove na izvedbi okna.</t>
  </si>
  <si>
    <t>Stavka obuhvaća nabavu betona, sve transporte i njegu betona.</t>
  </si>
  <si>
    <r>
      <t>Obračun se obavlja prema m</t>
    </r>
    <r>
      <rPr>
        <vertAlign val="superscript"/>
        <sz val="10"/>
        <rFont val="Calibri"/>
        <family val="2"/>
      </rPr>
      <t>3</t>
    </r>
    <r>
      <rPr>
        <sz val="10"/>
        <rFont val="Calibri"/>
        <family val="2"/>
      </rPr>
      <t xml:space="preserve"> izvedenog temelja i temeljne ploče.</t>
    </r>
  </si>
  <si>
    <t xml:space="preserve">Beton C30/37, XC2, XD1 </t>
  </si>
  <si>
    <t>Obračun se obavlja prema kompletu pravilno izvedenog okna.</t>
  </si>
  <si>
    <t>10.7.</t>
  </si>
  <si>
    <t>Nabava, doprema, izrada i ugradnja glatke oplate tratastih temelja i obodne oplate temeljene ploče.</t>
  </si>
  <si>
    <t>10.8.</t>
  </si>
  <si>
    <t>kg</t>
  </si>
  <si>
    <t>Stavka obuhvaća i sva razupiranja te sav potreban pribor za montažu oplate, kao što su podupirači, gredice, distanceri, španeri, klinovi, letve i slično.</t>
  </si>
  <si>
    <r>
      <t>Obračun se obavlja prema m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 xml:space="preserve"> izvedene funkcionalne oplate.</t>
    </r>
  </si>
  <si>
    <t>Nabava, doprema i ugradnja (rezanje, savijanje i pozicioniranje unutar oplate), armature B500B za ugradnju u trakaste temelje i temeljnu ploču.</t>
  </si>
  <si>
    <t>Obračun se obavlja prema kg ugrađene armature.</t>
  </si>
  <si>
    <t>10.9.</t>
  </si>
  <si>
    <t xml:space="preserve">Izrada radioničkog nacrta konstrukcije . </t>
  </si>
  <si>
    <t>Stavka obuhvaća izradu radioničkog nacrta konstrukcije u tri pisana primjerka te dostavu projektantu konstrukcije na suglasnost.</t>
  </si>
  <si>
    <t>10.10.</t>
  </si>
  <si>
    <t xml:space="preserve">Izrada, doprema i montaža čelične konstrukcije nadstrešnice. </t>
  </si>
  <si>
    <t>Stavka obuhvaća nabavu materijala, izradu, sve transporte, uskladištenje na gradilištu, pripremne radove za montažu te montažu čelične konstrukcije od elemenata prema projektu, statičkom proračunu i odobrenim radioničkim nacrtima od strane projektanta konstrukcije.</t>
  </si>
  <si>
    <t>Konstrukcija se izvodi od čelika S235JR (S275J2).</t>
  </si>
  <si>
    <t>Stavka uključuje nabavu, dopremu i montažu sva spojna sredstva, vijke, prihvate, ankere, sidrene vijke i dr. Sve vruće pocinčano.</t>
  </si>
  <si>
    <t>Stavka obuhvaća i zaštitu čelične konstrukcije od korozije, vrućim cinčanjem, minimalna debljina prevlake cinka, prema HRN EN ISO 1461, koja iznosi 85 µm.</t>
  </si>
  <si>
    <t>Konstrukciju prije tretmana zaštite, treba očistiti do stupnja čistoće Sa2.5.</t>
  </si>
  <si>
    <t>KC 80/80/3 - 36,6 m</t>
  </si>
  <si>
    <t>L 50/50/4 - 25,2 m</t>
  </si>
  <si>
    <t>KC 140/140/5 - 31,5 m</t>
  </si>
  <si>
    <t>Vijci, ankeri, sidreni vijci i slično</t>
  </si>
  <si>
    <t>Obračun se obavlja prema kilogramu pravilno izvedene konstrukcije nadstrešnice.</t>
  </si>
  <si>
    <t>10.11.</t>
  </si>
  <si>
    <t>Nabava, doprema i montaža pokrovnog trapeznog lima.</t>
  </si>
  <si>
    <r>
      <t>Nosivost mora biti osigurana za opterećenje od min 2,32 kN/m</t>
    </r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pozitivno i negativno, na dva raspona, na razmaku od 1,05 m, s dozvoljenim progibom od L/150.</t>
    </r>
  </si>
  <si>
    <t xml:space="preserve">Stavka obuhvaća, nabavu, dopremu i montažu pokrova od nosivog plastificiranog pocinčanog čeličnog trapeznog lima (T40/185 d=0,7 mm), bijele boje RAL 9003. </t>
  </si>
  <si>
    <t>10.12.</t>
  </si>
  <si>
    <t>Nabava, doprema i montaža opšavnog lima.</t>
  </si>
  <si>
    <t xml:space="preserve">Stavka obuhvaća, nabavu, dopremu i montažu okapnog, opšavnog, sljemenskog opšavnog otvora te ostalih limova na krovu, d=0,6 mm, bijele boje RAL 9003. </t>
  </si>
  <si>
    <t>Obračun se obavlja po m montiranog lima, uljučivo sav potrebni spojni materijal, podložne profile, brtvene trake, radne skele i slično.</t>
  </si>
  <si>
    <t xml:space="preserve">Razvijena širina 25 cm </t>
  </si>
  <si>
    <t xml:space="preserve">Razvijena širina 40 cm </t>
  </si>
  <si>
    <t>10.13.</t>
  </si>
  <si>
    <t>Nabava, doprema i montaža oluka.</t>
  </si>
  <si>
    <t>10.14.</t>
  </si>
  <si>
    <t>Stavka obuhvaća, nabavu, dopremu i montažu horizontalnog i vertikalnog oluka od plastificiranog pocinčanog lima.</t>
  </si>
  <si>
    <t>Horizontalni oluk je dimenzija 20 x 20 cm, a vertikalni 15 x 15 cm (promjera 150 cm).</t>
  </si>
  <si>
    <t>Horizontalni oluk</t>
  </si>
  <si>
    <t>Vertikalni oluk</t>
  </si>
  <si>
    <t>Stavka obuhvaća i nabavu, dopremu i montažu pocinčanih nosača horizontalnih oluka, vertikalnih tipskih obujmica vertikalnih oluka te sav ostali spojni i brtveni materijal, kao i međusobno spajanje oluka te oluka na konstrukciju.</t>
  </si>
  <si>
    <t>Obračun se obavlja po m montiranog oluka, uključivo radne skale.</t>
  </si>
  <si>
    <t>Obračun se obavlja po m² razvijene pokrivene površine, uljučivo sav potrebni spojni materijal, vijke, spojeve s olukom i sljemenom, radne skele i slično.</t>
  </si>
  <si>
    <t>10.15.</t>
  </si>
  <si>
    <t>10.16.</t>
  </si>
  <si>
    <t>Nabava, doprema i montaža snjegobrana.</t>
  </si>
  <si>
    <t>Stavka obuhvaća nabavu, dopremu i montažu snjegobrana u cik - cak postavu, na trapezni limeni pokrov.</t>
  </si>
  <si>
    <t>Obračun se obavlja po m montiranog snjegobrana, uključivo radne skale.</t>
  </si>
  <si>
    <t>KABELSKA KANALIZACIJA, RAZDJELNICE I NAPOJNI KABLOVI</t>
  </si>
  <si>
    <t>Strojni i ručni iskop rova (materijal B kategorije) za ugradnju kabelske kanalizacije.</t>
  </si>
  <si>
    <t>Stavka obuhvaća iskop (prosječne dubine 80 cm i širine 40 cm), deponiranje materijala na minimalnoj udaljenosti 100 cm od ruba rova, osiguranje rova od urušavanja i ispumpavanje oborinskih voda.</t>
  </si>
  <si>
    <t>14.2.</t>
  </si>
  <si>
    <t>Strojno i ručno proširenje rova za ugradnju montažnog zdenca MZ D1.</t>
  </si>
  <si>
    <t>14.3.</t>
  </si>
  <si>
    <t xml:space="preserve">Nabava, doprema i ugradnja plastičnih cijevi za uvlačenje napojnih kabela. </t>
  </si>
  <si>
    <t>DWP promjera 125 mm</t>
  </si>
  <si>
    <t>DWP promjera 63 mm</t>
  </si>
  <si>
    <t>14.4.</t>
  </si>
  <si>
    <t>Nabava, doprema i montaža montažnog zdenca MZ D1 / 400 kN.</t>
  </si>
  <si>
    <t>Obračun se obavlja prema komadu ugrađenog zdenca.</t>
  </si>
  <si>
    <t>14.5.</t>
  </si>
  <si>
    <t>14.6.</t>
  </si>
  <si>
    <t>Nabava oštrog pijeska granulacije 0-16 mm, doprema, ubacivanje u rov kao posteljica cijevi (kabela), debljine 10 cm i razastiranje oko cijevi (kabela) i u nadsloju 10 cm iznad tjemena cijevi (kabela).</t>
  </si>
  <si>
    <t>Nabava, doprema i ugradnja PVC štitnika, na dubini 30 cm od tjemena ugrađene cijevi (kabela).</t>
  </si>
  <si>
    <t>14.7.</t>
  </si>
  <si>
    <t>Nabava, doprema i ugradnja trake upozorenja pazi kabel, na dubini 40 cm od tjemena ugrađene cijevi (kabela).</t>
  </si>
  <si>
    <t>14.8.</t>
  </si>
  <si>
    <t>Zatrpavanje rova materijalom iz iskopa u slojevima od 20 cm uz istovremeno pažljivo zbijanje materijala.</t>
  </si>
  <si>
    <t>14.9.</t>
  </si>
  <si>
    <t>PP00 A 4*150 mm² (NNR-TS - R-RD/S)</t>
  </si>
  <si>
    <t>PP00 Y 5*6 mm² (R-RD/S - R-UK)</t>
  </si>
  <si>
    <t>PP00 Y 5*4 mm² (pres kontejneri)</t>
  </si>
  <si>
    <t>14.10.</t>
  </si>
  <si>
    <t>Nabava, doprema i uvlačenje napojnih kabela u postojeću i novo instaliranu kabelsku kanalizaciju.</t>
  </si>
  <si>
    <t>Obračun se obavlja prema m instaliranog kabela.</t>
  </si>
  <si>
    <t>14.11.</t>
  </si>
  <si>
    <t>FID 40/0,03 A  4-polni</t>
  </si>
  <si>
    <t>Nabav, doprema, montaža i spajanje razdjelnika R-RD/S izvedenog kao samostojeći metalni INOX ormar opremljenog sa slijedećim elementima:</t>
  </si>
  <si>
    <t>Automatski osigurač 6 A, C karakteristika, 1P</t>
  </si>
  <si>
    <t>Automatski osigurač 25 A, C karakteristika, 3P</t>
  </si>
  <si>
    <t>Automatski osigurač 32 A, C karakteristika, 3P</t>
  </si>
  <si>
    <t>Automatski osigurač 40 A, 3p, C karakteristika</t>
  </si>
  <si>
    <t>Automatski osigurač 63 A, 3p, C karakteristika</t>
  </si>
  <si>
    <t xml:space="preserve">Automatski prekidač s bakrenim nastavcima, KN 250 A/R160 /OI 230 V, 3p s okidačem za daljinski isklop OI 230V .                     </t>
  </si>
  <si>
    <t>Podnožje osigurača 2NP 1 III</t>
  </si>
  <si>
    <t>Osigurač 2NVO 1/   100 A</t>
  </si>
  <si>
    <t>Isključno tipkalo, IP65</t>
  </si>
  <si>
    <t>Redne stezaljke, kabelske uvodnice, sabirnice  natpisne pločice, spojni Pok kanali, P/F vodiči sabirnice te ostali sitni spojni i montažni material. U polju ostaviti mjesta za ugradnju cca 10% ugrađene opreme.</t>
  </si>
  <si>
    <t>Obračun se obavlja prema kompletu spojenog razdjelnika.</t>
  </si>
  <si>
    <t>14.12.</t>
  </si>
  <si>
    <t>Strojni i ručni iskop rova za temelj samostojećeg ormara u materijalu B kategorije.</t>
  </si>
  <si>
    <t>Stavka obuhvaća strojni i ručni iskop dimezija 110 cm x 40 cm x 100 cm, deponiranje materijala na minimalnoj udaljenosti 100 cm od ruba rova.</t>
  </si>
  <si>
    <t>14.13.</t>
  </si>
  <si>
    <t>Izrada temelja samostojećeg ormara.</t>
  </si>
  <si>
    <t>Temelji dimezija 100 cm x 100 cm x 30 cm se izvode od betona C30/37.</t>
  </si>
  <si>
    <t>Stavka obuhvaća i ugradnju sidrenih vijaka, pomoću šablone, koju osigurava dobavljač ormara, ugradnju uvodnih DWP cijevi promjera 125 mm (6 komada) i DWP cijevi promjera 63 mm (5 komada) u temelj te niveliranje gornje plohe temelja cementnim mortom.</t>
  </si>
  <si>
    <t>Temelj treba izvesti iz jednog dijela na način da gornja ploha viri iznad okolnog tla oko 10 cm .</t>
  </si>
  <si>
    <t>Obračun se obavlja prema kompletu izvedenog temelja.</t>
  </si>
  <si>
    <t>14.14.</t>
  </si>
  <si>
    <t>Nabav i izrada neizolirane bakreno - aluminijske spojne čahure za kabel od 150 mm² (4 kom).</t>
  </si>
  <si>
    <t>14.15.</t>
  </si>
  <si>
    <t>Uvlačenje kabela u razdjelnik NNR-TS i  spajanje kabela na stezaljke rastavljač pruge.</t>
  </si>
  <si>
    <t>14.16.</t>
  </si>
  <si>
    <t>Nabava, doprema i umetanje u rastavljač, osigurača 2 NVO 00/160 A.</t>
  </si>
  <si>
    <t>14.17.</t>
  </si>
  <si>
    <t>14.18.</t>
  </si>
  <si>
    <t>Spajanje kabela na priključnu kutiju pres kontejnera.</t>
  </si>
  <si>
    <t>15.</t>
  </si>
  <si>
    <t>VANJSKA RASVJETA</t>
  </si>
  <si>
    <t>15.1.</t>
  </si>
  <si>
    <t>15.2.</t>
  </si>
  <si>
    <t>Strojno i ručno proširenje rova za izradu temelja stupa vanjske rasvjete.</t>
  </si>
  <si>
    <t>15.3.</t>
  </si>
  <si>
    <t>15.4.</t>
  </si>
  <si>
    <t>15.5.</t>
  </si>
  <si>
    <t>15.6.</t>
  </si>
  <si>
    <t>Izrada tipskog temelja za stup visine H = 10 m.</t>
  </si>
  <si>
    <t>Temelji dimezija 90 cm x 90 cm x 100 cm se izvode od betona C30/37.</t>
  </si>
  <si>
    <t>Stavka obuhvaća i ugradnju sidrenih vijaka, pomoću šablone, koju osigurava dobavljač ormara, ugradnju uvodnih DWP cijevi promjera 63 mm (3 komada) u temelj te niveliranje gornje plohe temelja cementnim mortom.</t>
  </si>
  <si>
    <t>PP00 4*10 mm²</t>
  </si>
  <si>
    <t>PP00 Y 3*2,5 mm²</t>
  </si>
  <si>
    <t xml:space="preserve">Nabava, doprema i ugradnja plastičnih cijevi za polaganje kabela vanjske rasvjete. </t>
  </si>
  <si>
    <t>15.7.</t>
  </si>
  <si>
    <t>15.8.</t>
  </si>
  <si>
    <t>Nabava, doprema i polaganje napojnih kablova i vodova.</t>
  </si>
  <si>
    <t>15.9.</t>
  </si>
  <si>
    <t>Dobava i polaganje željezne pocinčane trake Fe/Zn 30x4 mm u već iskopanom i pripremljenom rovu.</t>
  </si>
  <si>
    <t>15.10.</t>
  </si>
  <si>
    <t>15.11.</t>
  </si>
  <si>
    <t>15.12.</t>
  </si>
  <si>
    <t>Na vrhu stupa nasadnik za montažu svjetiljke mora biti promjera 76 mm, s izvedenom antikorozivnom zaštitom postupkom vrućeg cinčanja.</t>
  </si>
  <si>
    <t xml:space="preserve">Stup mora biti opremljen vratima, letvicom za ovjes razdjelnice rasvjetnog stupa, vijkom za uzemljenje izvana i iznutra. </t>
  </si>
  <si>
    <t>Stup mora biti isporučen sa pripadajućim temeljnim vijcima i maticama te šablonom za ugradnju temeljnih vijaka.</t>
  </si>
  <si>
    <t>Obračun se obavlja prema komadu montiranog stupa.</t>
  </si>
  <si>
    <t>15.13.</t>
  </si>
  <si>
    <t>Nabava, doprema i montaža konzole za montažu svjetiljke na rasvjetni stup.</t>
  </si>
  <si>
    <t>15.14.</t>
  </si>
  <si>
    <t>Karakteristike LED modula:</t>
  </si>
  <si>
    <t>Nabava, doprema, montaža i spajanje svjetiljke.</t>
  </si>
  <si>
    <t>Svjetiljka za cestovnu rasvjetu predviđena za ugradnju LED modula različitih snaga, sa slijedećim karakteristikama:</t>
  </si>
  <si>
    <t>Jedinstveno kućište za LED module od cca 1800 do 12500 lm,</t>
  </si>
  <si>
    <t>Stupanj mehaničke zaštite cjelokupne svjetiljke (optičkog dijela svjetiljke i predspoja) min IP66, min  IK08,</t>
  </si>
  <si>
    <t>ULOR ≤ 1%,</t>
  </si>
  <si>
    <t>Postavljanje na stup/konzolu promjera 42  -60 mm,</t>
  </si>
  <si>
    <t>Regulacija kuta cijele svjetiljke od 0°, -10°, -15° na konzoli ili od 0, +10°,+15° na stupu,</t>
  </si>
  <si>
    <t>Svjetiljka ima integriranu prenaponsku zaštitu od min. 3kV,</t>
  </si>
  <si>
    <t>Svjetiljka ima dodatno ugrađen uređaj koji osigurava prenaponsku zaštitu od 10kV,</t>
  </si>
  <si>
    <t>Asimetrična optika cut off - klasa G3 (prema HRN EN 13201-Annex A),</t>
  </si>
  <si>
    <t>Ukupni svjetlostni tok: min 7500 lm,</t>
  </si>
  <si>
    <t>Iskoristivost: jednaka ili veća od 85%,</t>
  </si>
  <si>
    <t>Svjetlotehnička efikasnot svjetiljke min 109m/W,</t>
  </si>
  <si>
    <t>Ukupna snaga svjetiljke (LED modul + predspoj): max. 58W,</t>
  </si>
  <si>
    <t>Boja svjetlosti maksimalno 4000K,</t>
  </si>
  <si>
    <t>Uzvrat boje (Ra) minimalno 70,</t>
  </si>
  <si>
    <t>Trajnost LED modula i drivera: minimalno 50.000h uz održavanje 80% inicijalnog svjetlosnog toka svih svjetiljki i maksimalni ispad svjetiljki 10% (oznaka L80F10),</t>
  </si>
  <si>
    <t>15.15.</t>
  </si>
  <si>
    <t>Svjetiljka za vanjsku rasvjetu s LED izvorom svjetlosti, aluminijskim kučištem, optičkim sustavom načinjenim od optičkih leća i staklenim pokrovom, sa slijedećim karakteristikama:</t>
  </si>
  <si>
    <t>Ukupni svjetlostni tok: min 8000 lm,</t>
  </si>
  <si>
    <t>Snaga sistema svjetiljke max 80W (LED izvor + driver),</t>
  </si>
  <si>
    <t>Ukupna svjetlosna iskoristivost svjetiljke 100 lm/W (uzeti u obzir gubici u optičkom sustav svjetiljke),</t>
  </si>
  <si>
    <t>Uzvrat boje (Ra) minimalno 80,</t>
  </si>
  <si>
    <t>Zaštita od zaprljanja IP65,</t>
  </si>
  <si>
    <t xml:space="preserve">Mehanička otpornost IK08, </t>
  </si>
  <si>
    <t>Životni vijek 50 000 sati (uz L80B50),</t>
  </si>
  <si>
    <t>Temperaturno radno područje od -20C do +35C.</t>
  </si>
  <si>
    <t>15.16.</t>
  </si>
  <si>
    <t xml:space="preserve">Nabava, doprema, montaža i spajanje razdjelnice rasvjetnog stupa: </t>
  </si>
  <si>
    <t>Razdjelnica ulaz-izlaz (razdjelnica s dva osigurača za svjetiljku).</t>
  </si>
  <si>
    <t>Razdjelnica s ulazom i dva izlaza (razdjelnica s dva osigurača za svjetiljku).</t>
  </si>
  <si>
    <t>Nabava i umetanje rastalnog osigurača 10 A u razdjelnicu.</t>
  </si>
  <si>
    <t>15.17.</t>
  </si>
  <si>
    <t>Nabava, doprema i spajanje standardne križne spojnice za spajanje trake Fe/Zn u zemlji.</t>
  </si>
  <si>
    <t>15.18.</t>
  </si>
  <si>
    <t>Nabava, doprema i spajanje vodiča PY/F 6 mm2, dužine 0,5 m, za premoštenje stupne razdjelnice na tijelo stupa vanjske rasvjete.</t>
  </si>
  <si>
    <t>Uvlačenje kabela PP00 Y 3*2,5 mm² u stup rasvjete i spajanje na razdjelnicu stupa i svjetiljke.</t>
  </si>
  <si>
    <t>Uvlačenje napojnog kabela vanjske rasvjete PP00 4*10 mm² u postojeći  stup vanjske rasvjete i spajanje na postojeću razdjelnicu stupa.</t>
  </si>
  <si>
    <t>15.19.</t>
  </si>
  <si>
    <t>15.20.</t>
  </si>
  <si>
    <t>16.</t>
  </si>
  <si>
    <t>DTK KANALIZACIJA</t>
  </si>
  <si>
    <t>16.1.</t>
  </si>
  <si>
    <t>Strojni i ručni iskop rova (materijal B kategorije) za polaganje plastičnih cijevi telekomunikacijske kanalizacije.</t>
  </si>
  <si>
    <t>16.2.</t>
  </si>
  <si>
    <t>Strojno i ručno proširenje rova za ugradnju montažnog zdenca MZ D0.</t>
  </si>
  <si>
    <t>16.3.</t>
  </si>
  <si>
    <t>16.4.</t>
  </si>
  <si>
    <t>16.5.</t>
  </si>
  <si>
    <t>16.6.</t>
  </si>
  <si>
    <t>Nabava, doprema i montaža montažnog zdenca MZ D0 / 250 kN.</t>
  </si>
  <si>
    <t>16.7.</t>
  </si>
  <si>
    <t xml:space="preserve">Nabava, doprema i ugradnja HDPE cijevi promjera 50 mm. </t>
  </si>
  <si>
    <t>16.8.</t>
  </si>
  <si>
    <t>Nabava, doprema i ugradnja trake upozorenja pozor TT kabel, na dubini 40 cm od tjemena ugrađene cijevi (kabela).</t>
  </si>
  <si>
    <t>16.9.</t>
  </si>
  <si>
    <t>Nabava, doprema i polaganje držača odstojanja za HDPE cijevi promjera 50 mm 50/2.</t>
  </si>
  <si>
    <t>Nabava, doprema i montaža spojnice za HDPE cijevi promjera 50 mm.</t>
  </si>
  <si>
    <t>16.10.</t>
  </si>
  <si>
    <t>TK 33 A 6*2*0,8 mm²</t>
  </si>
  <si>
    <t>UTP 4*2*AWG 24 Cat 5e</t>
  </si>
  <si>
    <t>16.11.</t>
  </si>
  <si>
    <t>Nabava, doprema i uvlačenje kroz postojeću i novo izgrađenu DTK, kabela:</t>
  </si>
  <si>
    <t>Jednomodni nemetalni optički kabel za vanjsko polaganje kategorije OS1, s 12 niti.</t>
  </si>
  <si>
    <t>16.12.</t>
  </si>
  <si>
    <t>Spajanje na postojeću opremu u postojećem komunikacijskom ormaru, kabela:</t>
  </si>
  <si>
    <t>17.</t>
  </si>
  <si>
    <t>ELEKTRIČNA INSTALACIJA UREDSKOG KONTEJNERA</t>
  </si>
  <si>
    <t>17.1.</t>
  </si>
  <si>
    <t>Nabava, doprema i izrada temeljnog uzemljivača, postavljanjem u temelj objekta, pocinčane trake FeZn 30*4 mm.</t>
  </si>
  <si>
    <t>17.2.</t>
  </si>
  <si>
    <t>Izrada izvoda iz uzemljivača za odvode sustava zaštite od munje od trake FeZn 25*4 mm.</t>
  </si>
  <si>
    <t>Izvodi su prosječne dužine 2,5 m.</t>
  </si>
  <si>
    <t>Stavka obuhvaća i nabavu i spajanje 5 komada križnih spojnica.</t>
  </si>
  <si>
    <t>17.3.</t>
  </si>
  <si>
    <t>17.4.</t>
  </si>
  <si>
    <t>Nabava, doprema i polaganje, na odgovarajuće potpore po krovu, hvataljke od alumunijske legure, promjera 8 mm.</t>
  </si>
  <si>
    <t>Nabava, doprema i postavljanje krovnog nosača hvataljke, na svakih 0,8 m.</t>
  </si>
  <si>
    <t>17.5.</t>
  </si>
  <si>
    <t>Nabava, doprema i postavljanje zidnog nosača hvataljke, na svakih 0,8 m, za plosnati vodič.</t>
  </si>
  <si>
    <t>17.6.</t>
  </si>
  <si>
    <t>17.7.</t>
  </si>
  <si>
    <t>17.8.</t>
  </si>
  <si>
    <t>17.9.</t>
  </si>
  <si>
    <t>Nabava, doprema i postavljanje zidnog nosača hvataljke, na svakih 0,8 m, za okrugli vodič promjera 8 mm.</t>
  </si>
  <si>
    <t>Nabava, doprema i montaža mjerne križne spojnice za spoj plosnatog i okruglog vodiča.</t>
  </si>
  <si>
    <t>Nabava, doprema i montaža vezne spojnice za spajanje okruglih vodiča.</t>
  </si>
  <si>
    <t>Nabava, doprema i montaža mehaničke zaštite odvoda u kompletu s nosačima.</t>
  </si>
  <si>
    <t>17.10.</t>
  </si>
  <si>
    <t>Nabava, doprema, montaža i spajanje razdjelnika R-UK izvedenog kao nadžbukni plastični ormar, opremljen sa slijedećim elementima:</t>
  </si>
  <si>
    <t>Plastični nadžbukni ormar, 24 modula</t>
  </si>
  <si>
    <t>Automatski osigurač 10 A, C karakteristika, 1p</t>
  </si>
  <si>
    <t>Automatski osigurač 16 A, C karakteristika, 1p</t>
  </si>
  <si>
    <t>Sitan spojni i montažni materijal</t>
  </si>
  <si>
    <t>17.11.</t>
  </si>
  <si>
    <t xml:space="preserve">PP Y 3*1,5 mm² </t>
  </si>
  <si>
    <t xml:space="preserve">PP Y 3*2,5 mm² </t>
  </si>
  <si>
    <t>UTP 4*2*AWG24 Cat 5e</t>
  </si>
  <si>
    <t>Nabava, doprema i montaža plastične kanalice 10 mm x 10 mm.</t>
  </si>
  <si>
    <t>17.12.</t>
  </si>
  <si>
    <t>Nabava, doprema i montaža plastične kanalice 40 mm x 40 mm.</t>
  </si>
  <si>
    <t>17.13.</t>
  </si>
  <si>
    <t xml:space="preserve">Nabava, doprema, montaža i spajanje napojnih kablova i vodova. </t>
  </si>
  <si>
    <t>17.14.</t>
  </si>
  <si>
    <t>Nabava, doprema, montaža i spajanje prekidača i utičnica u nadžbuknoj izvedbi.</t>
  </si>
  <si>
    <t>Utičnica 230 V, 16 A, n/ž</t>
  </si>
  <si>
    <t>Utičnica 230 V, 16 A, n/ž, dupla</t>
  </si>
  <si>
    <t>Telefonska utičnica, RJ45,</t>
  </si>
  <si>
    <t>Prekidač obični, n/ž, IP44</t>
  </si>
  <si>
    <t>Serijski prekidač, n/ž, IP44</t>
  </si>
  <si>
    <t>17.15.</t>
  </si>
  <si>
    <t>Nabava, doprema, montaža i spajanje svjetiljki komplet s fluo cijevima i predspojnim spravama te ovjesnim priborom:</t>
  </si>
  <si>
    <t>Protupanična svjetiljka s natpisom izlaz u trajnom spoju, 8 W, 1 h, IP 44</t>
  </si>
  <si>
    <t xml:space="preserve">Nadgradna svjetiljka, 4*14 W /840, IP20 </t>
  </si>
  <si>
    <t>Fluo vodotijesna svjetiljka, elektronska prigušnica, T8 1*36 W / 840, IP 65</t>
  </si>
  <si>
    <t>17.16.</t>
  </si>
  <si>
    <t xml:space="preserve">10" ormar 8 U, 312*414*300 mm, </t>
  </si>
  <si>
    <t>ISDN patchpanel, 2 U</t>
  </si>
  <si>
    <t>10" 230 V jedinica za napajanja, 2U</t>
  </si>
  <si>
    <t xml:space="preserve">10" polica, 1U, </t>
  </si>
  <si>
    <t>Nabava, doprema, montaža i spajanje  komunikacijskog ormara 10", 8U, sa slijedećim elementima:</t>
  </si>
  <si>
    <t>Patchpanel RJ-45, 1 U, 12 porta</t>
  </si>
  <si>
    <t>Prespojni kabeli RJ 45 kat. 5e</t>
  </si>
  <si>
    <t>Obračun se obavlja prema kompletu spojenog ormara.</t>
  </si>
  <si>
    <t>17.17.</t>
  </si>
  <si>
    <t>Uvod napojnog kabela kroz uvodnu cijev u objekt i spajanje u razdjelniku R-UK.</t>
  </si>
  <si>
    <t>Izrada izvoda dužine 1 m i spajanje FeZn 25*4 trake za uzemljenje metalne mase kontejnera. Spoj izvesti zavarivanjem.</t>
  </si>
  <si>
    <t>17.18.</t>
  </si>
  <si>
    <t>18.</t>
  </si>
  <si>
    <t>ELEKTRIČNA ISPITIVANJA</t>
  </si>
  <si>
    <t>18.1.</t>
  </si>
  <si>
    <t>Mjerenje neprekinutosti zaštitnog vodiča i izdavanje protokola.</t>
  </si>
  <si>
    <t>Mjerenje otpora izolacije vodiča i izdavanje protokola.</t>
  </si>
  <si>
    <t>Ispitivanje priključnog ili rasvjetnog mjesta na ispravnost i funkcioniranje prema shemi.</t>
  </si>
  <si>
    <t>18.2.</t>
  </si>
  <si>
    <t>18.3.</t>
  </si>
  <si>
    <t>18.4.</t>
  </si>
  <si>
    <t>Mjerenje i ispitivanje funkcionalnosti zaštite od previsokog napona dodira i izdavanje protokola.</t>
  </si>
  <si>
    <t>SVEUKUPNO PROMETNO MANIPULATIVNE POVRŠINE RECIKLAŽNOG DVORIŠTA (A):</t>
  </si>
  <si>
    <t>SVEUKUPNO SUSTAV ODVODNJE OBORINSKIH VODA S RECIKLAŽNOG DVORIŠTA (B):</t>
  </si>
  <si>
    <t>SVEUKUPNO SUSTAV VODOOPSKRBE RECIKLAŽNOG DVORIŠTA (C):</t>
  </si>
  <si>
    <t>SVEUKUPNO OBJEKTI NA RECIKLAŽNOM DVORIŠTU (D):</t>
  </si>
  <si>
    <t>SVEUKUPNO OPREMA NA RECIKLAŽNOM DVORIŠTU (E):</t>
  </si>
  <si>
    <t>SVEUKUPNO ELEKTROINSTALACIJE NA RECIKLAŽNOM DVORIŠTU (F):</t>
  </si>
  <si>
    <t>NUDITI KOMPLET:</t>
  </si>
  <si>
    <t>Samostojeći inox ormar, dimenzija 1000 x 1000 x 300 mm, IP66 i atestom kojim se potvrđuje zahtjevana IP zaštita.</t>
  </si>
  <si>
    <t>Odvodnik prenapona, 4 polini, maksimalni radni napon 275 V AC, maksimalna struja pražnjenja 50 kA, nazivna struja pražnjenja 20 kA</t>
  </si>
  <si>
    <t>Dobava i montaža osigurač rastavljač pruge u razdjelnik NNR-TS. (Napomena: osigurač rastavljač pruge je veličine 1 - maksimalno 250A)</t>
  </si>
  <si>
    <t>Nabava, doprema i montaža rasvjetnog stupa visine H=10 m.</t>
  </si>
  <si>
    <t>Konzola lučna kratka jednostruka - 76 natična, duljina kraka 500 mm</t>
  </si>
  <si>
    <t>Konzola za 2 reflektora, nasadna promjera 76 mm.</t>
  </si>
  <si>
    <t>odvodnik prenapona, 4 polni, maksimalni radni napon 175 V AC, maksimalna struja pražnjenja 50 kA, nazivna struja pražnjenja 20 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</si>
</sst>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10"/>
      <name val="Calibri"/>
      <family val="2"/>
      <scheme val="minor"/>
    </font>
    <font>
      <vertAlign val="superscript"/>
      <sz val="10"/>
      <name val="Calibri"/>
      <family val="2"/>
    </font>
    <font>
      <sz val="8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</font>
    <font>
      <sz val="10"/>
      <color rgb="FFC00000"/>
      <name val="Calibri"/>
      <family val="2"/>
      <scheme val="minor"/>
    </font>
    <font>
      <vertAlign val="superscript"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sz val="12"/>
      <name val="Arial"/>
      <family val="2"/>
      <charset val="238"/>
    </font>
    <font>
      <vertAlign val="superscript"/>
      <sz val="10"/>
      <name val="Calibri"/>
      <family val="2"/>
      <scheme val="minor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vertAlign val="subscript"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name val="7_Futura"/>
    </font>
    <font>
      <i/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</borders>
  <cellStyleXfs count="7">
    <xf numFmtId="0" fontId="0" fillId="0" borderId="0"/>
    <xf numFmtId="4" fontId="14" fillId="0" borderId="0"/>
    <xf numFmtId="4" fontId="14" fillId="0" borderId="0"/>
    <xf numFmtId="0" fontId="22" fillId="0" borderId="0"/>
    <xf numFmtId="0" fontId="22" fillId="0" borderId="0"/>
    <xf numFmtId="0" fontId="23" fillId="0" borderId="0"/>
    <xf numFmtId="2" fontId="23" fillId="0" borderId="0"/>
  </cellStyleXfs>
  <cellXfs count="232">
    <xf numFmtId="0" fontId="0" fillId="0" borderId="0" xfId="0"/>
    <xf numFmtId="49" fontId="1" fillId="0" borderId="0" xfId="0" applyNumberFormat="1" applyFont="1" applyAlignment="1">
      <alignment horizontal="justify" vertical="top" wrapText="1"/>
    </xf>
    <xf numFmtId="4" fontId="1" fillId="0" borderId="0" xfId="0" applyNumberFormat="1" applyFont="1"/>
    <xf numFmtId="0" fontId="1" fillId="0" borderId="0" xfId="0" applyFont="1" applyFill="1" applyAlignment="1">
      <alignment vertical="top"/>
    </xf>
    <xf numFmtId="49" fontId="1" fillId="0" borderId="0" xfId="0" applyNumberFormat="1" applyFont="1" applyFill="1" applyAlignment="1">
      <alignment horizontal="justify" vertical="top" wrapText="1"/>
    </xf>
    <xf numFmtId="0" fontId="2" fillId="0" borderId="0" xfId="0" applyFont="1" applyBorder="1" applyAlignment="1">
      <alignment horizontal="center"/>
    </xf>
    <xf numFmtId="0" fontId="1" fillId="0" borderId="0" xfId="0" applyFont="1"/>
    <xf numFmtId="0" fontId="2" fillId="0" borderId="0" xfId="0" applyFont="1"/>
    <xf numFmtId="4" fontId="1" fillId="0" borderId="0" xfId="0" applyNumberFormat="1" applyFont="1" applyBorder="1"/>
    <xf numFmtId="0" fontId="1" fillId="0" borderId="0" xfId="0" applyFont="1" applyBorder="1" applyAlignment="1">
      <alignment vertical="top"/>
    </xf>
    <xf numFmtId="49" fontId="1" fillId="0" borderId="0" xfId="0" applyNumberFormat="1" applyFont="1" applyBorder="1" applyAlignment="1">
      <alignment horizontal="justify" vertical="top" wrapText="1"/>
    </xf>
    <xf numFmtId="0" fontId="2" fillId="0" borderId="0" xfId="0" applyFont="1" applyFill="1"/>
    <xf numFmtId="0" fontId="1" fillId="0" borderId="0" xfId="0" applyFont="1" applyFill="1" applyBorder="1" applyAlignment="1">
      <alignment vertical="top"/>
    </xf>
    <xf numFmtId="4" fontId="4" fillId="0" borderId="0" xfId="0" applyNumberFormat="1" applyFont="1" applyBorder="1"/>
    <xf numFmtId="0" fontId="3" fillId="0" borderId="1" xfId="0" applyFont="1" applyFill="1" applyBorder="1" applyAlignment="1">
      <alignment vertical="top"/>
    </xf>
    <xf numFmtId="49" fontId="2" fillId="0" borderId="0" xfId="0" applyNumberFormat="1" applyFont="1" applyBorder="1" applyAlignment="1">
      <alignment horizontal="justify" vertical="top" wrapText="1"/>
    </xf>
    <xf numFmtId="4" fontId="2" fillId="0" borderId="0" xfId="0" applyNumberFormat="1" applyFont="1" applyBorder="1"/>
    <xf numFmtId="0" fontId="1" fillId="0" borderId="0" xfId="0" applyFont="1" applyFill="1"/>
    <xf numFmtId="0" fontId="1" fillId="0" borderId="0" xfId="0" applyFont="1" applyFill="1" applyAlignment="1">
      <alignment vertical="top" wrapText="1"/>
    </xf>
    <xf numFmtId="4" fontId="1" fillId="0" borderId="0" xfId="0" applyNumberFormat="1" applyFont="1" applyFill="1" applyBorder="1"/>
    <xf numFmtId="4" fontId="7" fillId="0" borderId="0" xfId="0" applyNumberFormat="1" applyFont="1" applyBorder="1"/>
    <xf numFmtId="0" fontId="1" fillId="0" borderId="0" xfId="0" applyFont="1" applyBorder="1"/>
    <xf numFmtId="49" fontId="2" fillId="0" borderId="2" xfId="0" applyNumberFormat="1" applyFont="1" applyBorder="1" applyAlignment="1">
      <alignment horizontal="justify" vertical="top" wrapText="1"/>
    </xf>
    <xf numFmtId="4" fontId="1" fillId="0" borderId="2" xfId="0" applyNumberFormat="1" applyFont="1" applyBorder="1"/>
    <xf numFmtId="0" fontId="1" fillId="0" borderId="2" xfId="0" applyFont="1" applyBorder="1"/>
    <xf numFmtId="0" fontId="0" fillId="0" borderId="0" xfId="0" applyAlignment="1"/>
    <xf numFmtId="0" fontId="1" fillId="0" borderId="0" xfId="0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49" fontId="1" fillId="0" borderId="0" xfId="0" applyNumberFormat="1" applyFont="1" applyFill="1" applyAlignment="1">
      <alignment vertical="top" wrapText="1"/>
    </xf>
    <xf numFmtId="4" fontId="1" fillId="0" borderId="0" xfId="0" applyNumberFormat="1" applyFont="1" applyFill="1" applyAlignment="1">
      <alignment vertical="top" wrapText="1"/>
    </xf>
    <xf numFmtId="49" fontId="1" fillId="0" borderId="0" xfId="0" applyNumberFormat="1" applyFont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4" fontId="1" fillId="0" borderId="0" xfId="0" applyNumberFormat="1" applyFont="1" applyFill="1" applyBorder="1" applyAlignment="1">
      <alignment vertical="top" wrapText="1"/>
    </xf>
    <xf numFmtId="4" fontId="1" fillId="0" borderId="0" xfId="0" applyNumberFormat="1" applyFont="1" applyBorder="1" applyAlignment="1">
      <alignment vertical="top" wrapText="1"/>
    </xf>
    <xf numFmtId="49" fontId="1" fillId="0" borderId="0" xfId="0" applyNumberFormat="1" applyFont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4" fontId="1" fillId="0" borderId="2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0" fillId="0" borderId="0" xfId="0" applyAlignment="1">
      <alignment vertical="top" wrapText="1"/>
    </xf>
    <xf numFmtId="49" fontId="4" fillId="0" borderId="0" xfId="0" applyNumberFormat="1" applyFont="1" applyAlignment="1">
      <alignment horizontal="justify" vertical="top" wrapText="1"/>
    </xf>
    <xf numFmtId="0" fontId="1" fillId="0" borderId="0" xfId="0" applyFont="1" applyFill="1" applyBorder="1"/>
    <xf numFmtId="49" fontId="1" fillId="0" borderId="1" xfId="0" applyNumberFormat="1" applyFont="1" applyBorder="1" applyAlignment="1">
      <alignment horizontal="justify" vertical="top" wrapText="1"/>
    </xf>
    <xf numFmtId="4" fontId="5" fillId="0" borderId="0" xfId="0" applyNumberFormat="1" applyFont="1" applyFill="1" applyBorder="1"/>
    <xf numFmtId="16" fontId="1" fillId="0" borderId="0" xfId="0" applyNumberFormat="1" applyFont="1" applyAlignment="1">
      <alignment vertical="top" wrapText="1"/>
    </xf>
    <xf numFmtId="0" fontId="1" fillId="0" borderId="0" xfId="0" applyFont="1" applyAlignment="1">
      <alignment horizontal="justify" vertical="top" wrapText="1"/>
    </xf>
    <xf numFmtId="4" fontId="10" fillId="0" borderId="0" xfId="0" applyNumberFormat="1" applyFont="1" applyFill="1" applyBorder="1"/>
    <xf numFmtId="0" fontId="8" fillId="0" borderId="0" xfId="0" applyFont="1" applyBorder="1" applyAlignment="1">
      <alignment vertical="top"/>
    </xf>
    <xf numFmtId="49" fontId="8" fillId="0" borderId="0" xfId="0" applyNumberFormat="1" applyFont="1" applyBorder="1" applyAlignment="1">
      <alignment horizontal="justify" vertical="top" wrapText="1"/>
    </xf>
    <xf numFmtId="4" fontId="8" fillId="0" borderId="0" xfId="0" applyNumberFormat="1" applyFont="1" applyBorder="1"/>
    <xf numFmtId="0" fontId="8" fillId="0" borderId="0" xfId="0" applyFont="1" applyBorder="1"/>
    <xf numFmtId="0" fontId="1" fillId="0" borderId="0" xfId="0" applyFont="1" applyBorder="1" applyAlignment="1">
      <alignment horizontal="justify" vertical="top" wrapText="1"/>
    </xf>
    <xf numFmtId="4" fontId="4" fillId="0" borderId="0" xfId="0" applyNumberFormat="1" applyFont="1" applyFill="1" applyBorder="1"/>
    <xf numFmtId="0" fontId="4" fillId="0" borderId="0" xfId="0" applyFont="1" applyFill="1"/>
    <xf numFmtId="0" fontId="4" fillId="0" borderId="0" xfId="0" applyFont="1"/>
    <xf numFmtId="49" fontId="4" fillId="0" borderId="0" xfId="0" applyNumberFormat="1" applyFont="1" applyFill="1" applyAlignment="1">
      <alignment horizontal="justify" vertical="top" wrapText="1"/>
    </xf>
    <xf numFmtId="4" fontId="12" fillId="0" borderId="0" xfId="0" applyNumberFormat="1" applyFont="1" applyFill="1" applyBorder="1"/>
    <xf numFmtId="0" fontId="12" fillId="0" borderId="0" xfId="0" applyFont="1" applyFill="1"/>
    <xf numFmtId="49" fontId="1" fillId="0" borderId="0" xfId="0" applyNumberFormat="1" applyFont="1" applyFill="1" applyBorder="1" applyAlignment="1">
      <alignment horizontal="justify" vertical="top" wrapText="1"/>
    </xf>
    <xf numFmtId="16" fontId="1" fillId="0" borderId="0" xfId="0" applyNumberFormat="1" applyFont="1" applyFill="1" applyBorder="1" applyAlignment="1">
      <alignment vertical="top"/>
    </xf>
    <xf numFmtId="0" fontId="5" fillId="0" borderId="0" xfId="0" applyFont="1" applyBorder="1"/>
    <xf numFmtId="4" fontId="5" fillId="0" borderId="0" xfId="0" applyNumberFormat="1" applyFont="1" applyBorder="1"/>
    <xf numFmtId="49" fontId="5" fillId="0" borderId="0" xfId="0" applyNumberFormat="1" applyFont="1" applyFill="1" applyBorder="1" applyAlignment="1">
      <alignment horizontal="justify" vertical="top" wrapText="1"/>
    </xf>
    <xf numFmtId="0" fontId="5" fillId="0" borderId="0" xfId="0" applyFont="1" applyFill="1" applyBorder="1"/>
    <xf numFmtId="0" fontId="1" fillId="0" borderId="0" xfId="0" applyFont="1" applyBorder="1" applyAlignment="1">
      <alignment horizontal="right"/>
    </xf>
    <xf numFmtId="4" fontId="1" fillId="0" borderId="0" xfId="0" applyNumberFormat="1" applyFont="1" applyFill="1" applyBorder="1" applyAlignment="1">
      <alignment horizontal="right"/>
    </xf>
    <xf numFmtId="0" fontId="1" fillId="0" borderId="0" xfId="0" applyFont="1" applyAlignment="1">
      <alignment horizontal="right"/>
    </xf>
    <xf numFmtId="4" fontId="1" fillId="0" borderId="0" xfId="0" applyNumberFormat="1" applyFont="1" applyBorder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2" xfId="0" applyNumberFormat="1" applyFont="1" applyBorder="1" applyAlignment="1">
      <alignment horizontal="right"/>
    </xf>
    <xf numFmtId="4" fontId="8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right" wrapText="1"/>
    </xf>
    <xf numFmtId="4" fontId="1" fillId="0" borderId="0" xfId="0" applyNumberFormat="1" applyFont="1" applyFill="1" applyAlignment="1">
      <alignment horizontal="right" wrapText="1"/>
    </xf>
    <xf numFmtId="0" fontId="1" fillId="0" borderId="0" xfId="0" applyFont="1" applyBorder="1" applyAlignment="1">
      <alignment horizontal="right" wrapText="1"/>
    </xf>
    <xf numFmtId="4" fontId="1" fillId="0" borderId="0" xfId="0" applyNumberFormat="1" applyFont="1" applyBorder="1" applyAlignment="1">
      <alignment horizontal="right" wrapText="1"/>
    </xf>
    <xf numFmtId="4" fontId="1" fillId="0" borderId="0" xfId="0" applyNumberFormat="1" applyFont="1" applyFill="1" applyBorder="1" applyAlignment="1">
      <alignment horizontal="right" wrapText="1"/>
    </xf>
    <xf numFmtId="4" fontId="5" fillId="0" borderId="0" xfId="0" applyNumberFormat="1" applyFont="1" applyFill="1" applyBorder="1" applyAlignment="1">
      <alignment horizontal="right" wrapText="1"/>
    </xf>
    <xf numFmtId="4" fontId="1" fillId="0" borderId="2" xfId="0" applyNumberFormat="1" applyFont="1" applyBorder="1" applyAlignment="1">
      <alignment horizontal="right" wrapText="1"/>
    </xf>
    <xf numFmtId="0" fontId="0" fillId="0" borderId="0" xfId="0" applyAlignment="1">
      <alignment horizontal="right" wrapText="1"/>
    </xf>
    <xf numFmtId="0" fontId="4" fillId="0" borderId="0" xfId="0" applyFont="1" applyFill="1" applyAlignment="1">
      <alignment vertical="top"/>
    </xf>
    <xf numFmtId="4" fontId="13" fillId="0" borderId="0" xfId="0" applyNumberFormat="1" applyFont="1" applyFill="1"/>
    <xf numFmtId="4" fontId="4" fillId="0" borderId="0" xfId="0" applyNumberFormat="1" applyFont="1" applyFill="1"/>
    <xf numFmtId="0" fontId="4" fillId="0" borderId="0" xfId="0" applyFont="1" applyBorder="1" applyAlignment="1">
      <alignment vertical="top"/>
    </xf>
    <xf numFmtId="16" fontId="4" fillId="0" borderId="0" xfId="0" applyNumberFormat="1" applyFont="1" applyAlignment="1">
      <alignment vertical="top" wrapText="1"/>
    </xf>
    <xf numFmtId="0" fontId="4" fillId="0" borderId="0" xfId="0" applyFont="1" applyBorder="1"/>
    <xf numFmtId="4" fontId="8" fillId="0" borderId="0" xfId="0" applyNumberFormat="1" applyFont="1" applyFill="1" applyBorder="1"/>
    <xf numFmtId="49" fontId="8" fillId="0" borderId="0" xfId="0" applyNumberFormat="1" applyFont="1" applyFill="1" applyAlignment="1">
      <alignment horizontal="justify" vertical="top" wrapText="1"/>
    </xf>
    <xf numFmtId="0" fontId="8" fillId="0" borderId="0" xfId="0" applyFont="1" applyFill="1"/>
    <xf numFmtId="0" fontId="8" fillId="0" borderId="0" xfId="0" applyFont="1"/>
    <xf numFmtId="0" fontId="4" fillId="0" borderId="0" xfId="0" applyFont="1" applyFill="1" applyBorder="1" applyAlignment="1">
      <alignment vertical="top"/>
    </xf>
    <xf numFmtId="0" fontId="8" fillId="0" borderId="0" xfId="0" applyFont="1" applyFill="1" applyAlignment="1">
      <alignment vertical="top"/>
    </xf>
    <xf numFmtId="0" fontId="0" fillId="0" borderId="0" xfId="0" applyAlignment="1">
      <alignment wrapText="1"/>
    </xf>
    <xf numFmtId="4" fontId="4" fillId="0" borderId="0" xfId="0" applyNumberFormat="1" applyFont="1"/>
    <xf numFmtId="0" fontId="16" fillId="0" borderId="0" xfId="0" applyFont="1" applyAlignment="1">
      <alignment horizontal="justify" vertical="top" wrapText="1"/>
    </xf>
    <xf numFmtId="49" fontId="16" fillId="0" borderId="0" xfId="0" applyNumberFormat="1" applyFont="1" applyFill="1" applyAlignment="1">
      <alignment horizontal="justify" vertical="top" wrapText="1"/>
    </xf>
    <xf numFmtId="49" fontId="16" fillId="0" borderId="0" xfId="0" applyNumberFormat="1" applyFont="1" applyBorder="1" applyAlignment="1">
      <alignment horizontal="justify" vertical="top" wrapText="1"/>
    </xf>
    <xf numFmtId="0" fontId="16" fillId="0" borderId="0" xfId="0" applyFont="1" applyBorder="1" applyAlignment="1">
      <alignment horizontal="justify" vertical="top" wrapText="1"/>
    </xf>
    <xf numFmtId="49" fontId="17" fillId="0" borderId="2" xfId="0" applyNumberFormat="1" applyFont="1" applyBorder="1" applyAlignment="1">
      <alignment horizontal="justify" vertical="top" wrapText="1"/>
    </xf>
    <xf numFmtId="4" fontId="16" fillId="0" borderId="0" xfId="0" applyNumberFormat="1" applyFont="1" applyAlignment="1"/>
    <xf numFmtId="4" fontId="16" fillId="0" borderId="0" xfId="0" applyNumberFormat="1" applyFont="1" applyAlignment="1">
      <alignment horizontal="right"/>
    </xf>
    <xf numFmtId="4" fontId="16" fillId="0" borderId="0" xfId="0" applyNumberFormat="1" applyFont="1" applyBorder="1" applyAlignment="1">
      <alignment horizontal="right"/>
    </xf>
    <xf numFmtId="4" fontId="16" fillId="0" borderId="2" xfId="0" applyNumberFormat="1" applyFont="1" applyBorder="1" applyAlignment="1">
      <alignment horizontal="right"/>
    </xf>
    <xf numFmtId="4" fontId="16" fillId="0" borderId="0" xfId="0" applyNumberFormat="1" applyFont="1" applyBorder="1" applyAlignment="1"/>
    <xf numFmtId="4" fontId="16" fillId="0" borderId="0" xfId="0" applyNumberFormat="1" applyFont="1" applyFill="1" applyBorder="1" applyAlignment="1"/>
    <xf numFmtId="4" fontId="16" fillId="0" borderId="2" xfId="0" applyNumberFormat="1" applyFont="1" applyBorder="1" applyAlignment="1"/>
    <xf numFmtId="4" fontId="16" fillId="0" borderId="0" xfId="0" applyNumberFormat="1" applyFont="1" applyFill="1" applyBorder="1" applyAlignment="1">
      <alignment horizontal="right"/>
    </xf>
    <xf numFmtId="4" fontId="16" fillId="0" borderId="0" xfId="0" applyNumberFormat="1" applyFont="1" applyAlignment="1">
      <alignment horizontal="left"/>
    </xf>
    <xf numFmtId="4" fontId="16" fillId="0" borderId="0" xfId="0" applyNumberFormat="1" applyFont="1" applyBorder="1" applyAlignment="1">
      <alignment horizontal="left"/>
    </xf>
    <xf numFmtId="4" fontId="16" fillId="0" borderId="2" xfId="0" applyNumberFormat="1" applyFont="1" applyBorder="1" applyAlignment="1">
      <alignment horizontal="left"/>
    </xf>
    <xf numFmtId="0" fontId="4" fillId="0" borderId="0" xfId="0" applyFont="1" applyAlignment="1">
      <alignment vertical="top"/>
    </xf>
    <xf numFmtId="4" fontId="13" fillId="0" borderId="0" xfId="0" applyNumberFormat="1" applyFont="1"/>
    <xf numFmtId="0" fontId="8" fillId="0" borderId="0" xfId="0" applyFont="1" applyBorder="1" applyAlignment="1">
      <alignment vertical="top" wrapText="1"/>
    </xf>
    <xf numFmtId="4" fontId="8" fillId="0" borderId="0" xfId="0" applyNumberFormat="1" applyFont="1" applyFill="1" applyBorder="1" applyAlignment="1">
      <alignment horizontal="right"/>
    </xf>
    <xf numFmtId="49" fontId="8" fillId="0" borderId="0" xfId="0" applyNumberFormat="1" applyFont="1" applyAlignment="1">
      <alignment horizontal="justify" vertical="top" wrapText="1"/>
    </xf>
    <xf numFmtId="0" fontId="8" fillId="0" borderId="0" xfId="0" applyFont="1" applyFill="1" applyBorder="1"/>
    <xf numFmtId="16" fontId="1" fillId="0" borderId="0" xfId="0" applyNumberFormat="1" applyFont="1" applyFill="1" applyAlignment="1">
      <alignment vertical="top" wrapText="1"/>
    </xf>
    <xf numFmtId="49" fontId="18" fillId="0" borderId="0" xfId="0" applyNumberFormat="1" applyFont="1" applyAlignment="1">
      <alignment horizontal="justify" vertical="top" wrapText="1"/>
    </xf>
    <xf numFmtId="0" fontId="1" fillId="0" borderId="0" xfId="0" applyNumberFormat="1" applyFont="1" applyFill="1" applyAlignment="1" applyProtection="1">
      <alignment horizontal="justify" vertical="top" wrapText="1"/>
    </xf>
    <xf numFmtId="49" fontId="1" fillId="0" borderId="0" xfId="0" applyNumberFormat="1" applyFont="1" applyFill="1" applyAlignment="1" applyProtection="1">
      <alignment horizontal="justify" vertical="center"/>
    </xf>
    <xf numFmtId="4" fontId="1" fillId="0" borderId="0" xfId="0" applyNumberFormat="1" applyFont="1" applyFill="1" applyAlignment="1" applyProtection="1"/>
    <xf numFmtId="0" fontId="1" fillId="0" borderId="0" xfId="0" applyFont="1" applyFill="1" applyAlignment="1" applyProtection="1">
      <alignment vertical="top"/>
    </xf>
    <xf numFmtId="4" fontId="1" fillId="0" borderId="0" xfId="0" applyNumberFormat="1" applyFont="1" applyFill="1" applyAlignment="1" applyProtection="1">
      <protection locked="0"/>
    </xf>
    <xf numFmtId="49" fontId="1" fillId="0" borderId="0" xfId="0" applyNumberFormat="1" applyFont="1" applyFill="1" applyAlignment="1" applyProtection="1">
      <alignment horizontal="justify" vertical="top" wrapText="1"/>
    </xf>
    <xf numFmtId="49" fontId="4" fillId="0" borderId="0" xfId="0" applyNumberFormat="1" applyFont="1" applyFill="1" applyBorder="1" applyAlignment="1" applyProtection="1">
      <alignment horizontal="justify" vertical="center" wrapText="1"/>
    </xf>
    <xf numFmtId="0" fontId="1" fillId="0" borderId="0" xfId="1" applyNumberFormat="1" applyFont="1" applyAlignment="1" applyProtection="1">
      <alignment horizontal="justify" vertical="top" wrapText="1"/>
    </xf>
    <xf numFmtId="0" fontId="19" fillId="0" borderId="0" xfId="0" applyFont="1" applyAlignment="1" applyProtection="1"/>
    <xf numFmtId="4" fontId="19" fillId="0" borderId="0" xfId="0" applyNumberFormat="1" applyFont="1" applyAlignment="1" applyProtection="1">
      <protection locked="0"/>
    </xf>
    <xf numFmtId="0" fontId="19" fillId="0" borderId="0" xfId="0" applyFont="1" applyAlignment="1" applyProtection="1">
      <protection locked="0"/>
    </xf>
    <xf numFmtId="49" fontId="19" fillId="0" borderId="0" xfId="0" applyNumberFormat="1" applyFont="1" applyAlignment="1" applyProtection="1">
      <alignment horizontal="justify" vertical="top" wrapText="1"/>
    </xf>
    <xf numFmtId="16" fontId="1" fillId="0" borderId="0" xfId="0" applyNumberFormat="1" applyFont="1" applyBorder="1" applyAlignment="1">
      <alignment vertical="top" wrapText="1"/>
    </xf>
    <xf numFmtId="4" fontId="1" fillId="0" borderId="2" xfId="0" applyNumberFormat="1" applyFont="1" applyBorder="1" applyAlignment="1">
      <alignment wrapText="1"/>
    </xf>
    <xf numFmtId="49" fontId="9" fillId="0" borderId="0" xfId="0" applyNumberFormat="1" applyFont="1" applyFill="1" applyAlignment="1" applyProtection="1">
      <alignment horizontal="justify" vertical="top" wrapText="1"/>
    </xf>
    <xf numFmtId="0" fontId="2" fillId="0" borderId="0" xfId="0" applyFont="1" applyBorder="1" applyAlignment="1">
      <alignment vertical="top"/>
    </xf>
    <xf numFmtId="49" fontId="9" fillId="0" borderId="0" xfId="0" applyNumberFormat="1" applyFont="1" applyBorder="1" applyAlignment="1">
      <alignment horizontal="justify" vertical="top" wrapText="1"/>
    </xf>
    <xf numFmtId="4" fontId="16" fillId="0" borderId="0" xfId="0" applyNumberFormat="1" applyFont="1" applyFill="1" applyAlignment="1">
      <alignment horizontal="right"/>
    </xf>
    <xf numFmtId="49" fontId="2" fillId="0" borderId="0" xfId="0" applyNumberFormat="1" applyFont="1" applyAlignment="1">
      <alignment vertical="top" wrapText="1"/>
    </xf>
    <xf numFmtId="49" fontId="0" fillId="0" borderId="0" xfId="0" applyNumberFormat="1" applyAlignment="1">
      <alignment vertical="top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4" fontId="17" fillId="0" borderId="0" xfId="0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justify" vertical="top"/>
    </xf>
    <xf numFmtId="49" fontId="1" fillId="0" borderId="0" xfId="0" applyNumberFormat="1" applyFont="1" applyFill="1" applyAlignment="1">
      <alignment horizontal="justify" vertical="top"/>
    </xf>
    <xf numFmtId="4" fontId="2" fillId="0" borderId="1" xfId="0" applyNumberFormat="1" applyFont="1" applyFill="1" applyBorder="1"/>
    <xf numFmtId="4" fontId="21" fillId="0" borderId="0" xfId="0" applyNumberFormat="1" applyFont="1"/>
    <xf numFmtId="0" fontId="21" fillId="0" borderId="0" xfId="0" applyFont="1"/>
    <xf numFmtId="49" fontId="3" fillId="0" borderId="1" xfId="0" applyNumberFormat="1" applyFont="1" applyFill="1" applyBorder="1" applyAlignment="1">
      <alignment horizontal="justify" vertical="top" wrapText="1"/>
    </xf>
    <xf numFmtId="4" fontId="16" fillId="0" borderId="0" xfId="0" applyNumberFormat="1" applyFont="1" applyFill="1" applyAlignment="1">
      <alignment horizontal="left"/>
    </xf>
    <xf numFmtId="0" fontId="1" fillId="0" borderId="0" xfId="3" applyNumberFormat="1" applyFont="1" applyAlignment="1">
      <alignment horizontal="justify" vertical="top" wrapText="1"/>
    </xf>
    <xf numFmtId="0" fontId="1" fillId="0" borderId="0" xfId="0" applyFont="1" applyAlignment="1">
      <alignment vertical="top"/>
    </xf>
    <xf numFmtId="4" fontId="1" fillId="0" borderId="0" xfId="4" applyNumberFormat="1" applyFont="1" applyFill="1" applyBorder="1"/>
    <xf numFmtId="0" fontId="1" fillId="0" borderId="0" xfId="3" applyNumberFormat="1" applyFont="1"/>
    <xf numFmtId="49" fontId="1" fillId="0" borderId="0" xfId="0" applyNumberFormat="1" applyFont="1" applyAlignment="1">
      <alignment horizontal="justify" vertical="top"/>
    </xf>
    <xf numFmtId="49" fontId="8" fillId="0" borderId="0" xfId="0" applyNumberFormat="1" applyFont="1" applyAlignment="1">
      <alignment horizontal="justify" vertical="top"/>
    </xf>
    <xf numFmtId="49" fontId="1" fillId="0" borderId="0" xfId="0" applyNumberFormat="1" applyFont="1" applyAlignment="1">
      <alignment vertical="top"/>
    </xf>
    <xf numFmtId="49" fontId="2" fillId="0" borderId="0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2" fillId="0" borderId="0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vertical="top"/>
    </xf>
    <xf numFmtId="49" fontId="1" fillId="0" borderId="0" xfId="0" applyNumberFormat="1" applyFont="1" applyBorder="1" applyAlignment="1">
      <alignment vertical="top"/>
    </xf>
    <xf numFmtId="49" fontId="2" fillId="0" borderId="0" xfId="0" applyNumberFormat="1" applyFont="1" applyBorder="1" applyAlignment="1">
      <alignment vertical="top" wrapText="1"/>
    </xf>
    <xf numFmtId="0" fontId="17" fillId="0" borderId="0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top"/>
    </xf>
    <xf numFmtId="0" fontId="17" fillId="0" borderId="0" xfId="0" applyFont="1" applyAlignment="1">
      <alignment horizontal="justify" vertical="top"/>
    </xf>
    <xf numFmtId="0" fontId="9" fillId="0" borderId="0" xfId="0" applyFont="1" applyFill="1" applyAlignment="1">
      <alignment horizontal="justify" vertical="top"/>
    </xf>
    <xf numFmtId="0" fontId="22" fillId="0" borderId="0" xfId="3" applyNumberFormat="1" applyAlignment="1">
      <alignment vertical="top" wrapText="1"/>
    </xf>
    <xf numFmtId="0" fontId="16" fillId="0" borderId="0" xfId="0" applyFont="1" applyAlignment="1">
      <alignment horizontal="justify" vertical="top"/>
    </xf>
    <xf numFmtId="0" fontId="2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2" fillId="0" borderId="0" xfId="0" applyFont="1" applyAlignment="1">
      <alignment vertical="top"/>
    </xf>
    <xf numFmtId="49" fontId="2" fillId="0" borderId="0" xfId="0" applyNumberFormat="1" applyFont="1" applyAlignment="1">
      <alignment vertical="top"/>
    </xf>
    <xf numFmtId="0" fontId="1" fillId="0" borderId="0" xfId="3" applyNumberFormat="1" applyFont="1" applyAlignment="1">
      <alignment horizontal="justify" vertical="top"/>
    </xf>
    <xf numFmtId="0" fontId="0" fillId="0" borderId="0" xfId="0" applyNumberFormat="1" applyAlignment="1">
      <alignment wrapText="1"/>
    </xf>
    <xf numFmtId="0" fontId="0" fillId="0" borderId="0" xfId="0" applyNumberFormat="1"/>
    <xf numFmtId="0" fontId="1" fillId="0" borderId="0" xfId="3" applyNumberFormat="1" applyFont="1" applyAlignment="1">
      <alignment horizontal="left" vertical="top" wrapText="1"/>
    </xf>
    <xf numFmtId="0" fontId="19" fillId="0" borderId="0" xfId="0" applyFont="1"/>
    <xf numFmtId="0" fontId="19" fillId="0" borderId="0" xfId="0" applyNumberFormat="1" applyFont="1" applyAlignment="1">
      <alignment vertical="top" wrapText="1"/>
    </xf>
    <xf numFmtId="0" fontId="19" fillId="0" borderId="0" xfId="0" applyNumberFormat="1" applyFont="1" applyAlignment="1">
      <alignment horizontal="justify" vertical="top" wrapText="1"/>
    </xf>
    <xf numFmtId="0" fontId="1" fillId="0" borderId="0" xfId="3" applyNumberFormat="1" applyFont="1" applyAlignment="1">
      <alignment vertical="top" wrapText="1"/>
    </xf>
    <xf numFmtId="0" fontId="16" fillId="0" borderId="0" xfId="3" applyNumberFormat="1" applyFont="1"/>
    <xf numFmtId="49" fontId="2" fillId="0" borderId="0" xfId="0" applyNumberFormat="1" applyFont="1" applyBorder="1" applyAlignment="1">
      <alignment horizontal="justify" vertical="top"/>
    </xf>
    <xf numFmtId="49" fontId="1" fillId="0" borderId="1" xfId="0" applyNumberFormat="1" applyFont="1" applyBorder="1" applyAlignment="1">
      <alignment horizontal="justify" vertical="top"/>
    </xf>
    <xf numFmtId="49" fontId="2" fillId="0" borderId="0" xfId="0" applyNumberFormat="1" applyFont="1" applyAlignment="1">
      <alignment horizontal="justify" vertical="top"/>
    </xf>
    <xf numFmtId="49" fontId="4" fillId="0" borderId="0" xfId="0" applyNumberFormat="1" applyFont="1" applyBorder="1" applyAlignment="1">
      <alignment horizontal="justify" vertical="top" wrapText="1"/>
    </xf>
    <xf numFmtId="49" fontId="1" fillId="0" borderId="0" xfId="0" applyNumberFormat="1" applyFont="1" applyBorder="1" applyAlignment="1">
      <alignment horizontal="justify" vertical="top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right" wrapText="1"/>
    </xf>
    <xf numFmtId="0" fontId="1" fillId="0" borderId="0" xfId="0" applyFont="1" applyFill="1" applyAlignment="1">
      <alignment horizontal="center" wrapText="1"/>
    </xf>
    <xf numFmtId="0" fontId="16" fillId="0" borderId="0" xfId="0" applyFont="1" applyFill="1" applyAlignment="1">
      <alignment horizontal="justify" vertical="top" wrapText="1"/>
    </xf>
    <xf numFmtId="0" fontId="1" fillId="0" borderId="0" xfId="0" applyFont="1" applyFill="1" applyAlignment="1">
      <alignment horizontal="justify" vertical="top" wrapText="1"/>
    </xf>
    <xf numFmtId="14" fontId="1" fillId="0" borderId="0" xfId="0" applyNumberFormat="1" applyFont="1" applyBorder="1" applyAlignment="1">
      <alignment vertical="top"/>
    </xf>
    <xf numFmtId="2" fontId="1" fillId="0" borderId="0" xfId="5" applyNumberFormat="1" applyFont="1" applyFill="1" applyAlignment="1">
      <alignment horizontal="justify" vertical="top" wrapText="1"/>
    </xf>
    <xf numFmtId="2" fontId="24" fillId="0" borderId="0" xfId="6" applyFont="1" applyFill="1" applyBorder="1" applyAlignment="1">
      <alignment horizontal="justify" vertical="top" wrapText="1"/>
    </xf>
    <xf numFmtId="0" fontId="1" fillId="0" borderId="0" xfId="0" applyFont="1" applyFill="1" applyBorder="1" applyAlignment="1">
      <alignment horizontal="justify" vertical="top" wrapText="1"/>
    </xf>
    <xf numFmtId="2" fontId="1" fillId="0" borderId="0" xfId="6" applyFont="1" applyFill="1" applyBorder="1" applyAlignment="1">
      <alignment horizontal="justify" vertical="top" wrapText="1"/>
    </xf>
    <xf numFmtId="0" fontId="1" fillId="0" borderId="0" xfId="0" applyFont="1" applyFill="1" applyAlignment="1">
      <alignment horizontal="justify" vertical="top"/>
    </xf>
    <xf numFmtId="0" fontId="1" fillId="0" borderId="0" xfId="0" applyNumberFormat="1" applyFont="1" applyFill="1" applyAlignment="1">
      <alignment horizontal="justify" vertical="top" wrapText="1"/>
    </xf>
    <xf numFmtId="49" fontId="1" fillId="0" borderId="0" xfId="4" applyNumberFormat="1" applyFont="1" applyFill="1" applyAlignment="1">
      <alignment horizontal="justify" vertical="top" wrapText="1"/>
    </xf>
    <xf numFmtId="0" fontId="25" fillId="0" borderId="0" xfId="0" applyFont="1" applyFill="1" applyAlignment="1">
      <alignment horizontal="justify" vertical="top" wrapText="1"/>
    </xf>
    <xf numFmtId="49" fontId="1" fillId="0" borderId="0" xfId="2" applyNumberFormat="1" applyFont="1" applyFill="1" applyBorder="1" applyAlignment="1">
      <alignment horizontal="justify" vertical="top" wrapText="1"/>
    </xf>
    <xf numFmtId="4" fontId="2" fillId="0" borderId="2" xfId="0" applyNumberFormat="1" applyFont="1" applyBorder="1"/>
    <xf numFmtId="0" fontId="1" fillId="0" borderId="4" xfId="0" applyFont="1" applyBorder="1" applyAlignment="1">
      <alignment vertical="top"/>
    </xf>
    <xf numFmtId="2" fontId="1" fillId="2" borderId="7" xfId="5" applyNumberFormat="1" applyFont="1" applyFill="1" applyBorder="1" applyAlignment="1">
      <alignment horizontal="justify" vertical="top" wrapText="1"/>
    </xf>
    <xf numFmtId="0" fontId="1" fillId="0" borderId="3" xfId="0" applyFont="1" applyFill="1" applyBorder="1" applyAlignment="1">
      <alignment horizontal="justify" vertical="top" wrapText="1"/>
    </xf>
    <xf numFmtId="2" fontId="1" fillId="2" borderId="8" xfId="5" applyNumberFormat="1" applyFont="1" applyFill="1" applyBorder="1" applyAlignment="1">
      <alignment horizontal="justify" vertical="top" wrapText="1"/>
    </xf>
    <xf numFmtId="2" fontId="1" fillId="0" borderId="3" xfId="5" applyNumberFormat="1" applyFont="1" applyFill="1" applyBorder="1" applyAlignment="1">
      <alignment horizontal="justify" vertical="top" wrapText="1"/>
    </xf>
    <xf numFmtId="0" fontId="1" fillId="0" borderId="3" xfId="0" applyFont="1" applyFill="1" applyBorder="1" applyAlignment="1">
      <alignment horizontal="right" wrapText="1"/>
    </xf>
    <xf numFmtId="0" fontId="1" fillId="2" borderId="9" xfId="0" applyFont="1" applyFill="1" applyBorder="1" applyAlignment="1">
      <alignment horizontal="justify" vertical="top" wrapText="1"/>
    </xf>
    <xf numFmtId="0" fontId="1" fillId="2" borderId="6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right" wrapText="1"/>
    </xf>
    <xf numFmtId="0" fontId="1" fillId="2" borderId="6" xfId="0" applyFont="1" applyFill="1" applyBorder="1" applyAlignment="1">
      <alignment horizontal="justify" vertical="top" wrapText="1"/>
    </xf>
    <xf numFmtId="0" fontId="1" fillId="0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wrapText="1"/>
    </xf>
    <xf numFmtId="0" fontId="1" fillId="2" borderId="5" xfId="0" applyFont="1" applyFill="1" applyBorder="1" applyAlignment="1">
      <alignment horizontal="center" wrapText="1"/>
    </xf>
    <xf numFmtId="49" fontId="1" fillId="2" borderId="8" xfId="0" applyNumberFormat="1" applyFont="1" applyFill="1" applyBorder="1" applyAlignment="1">
      <alignment horizontal="justify" vertical="top" wrapText="1"/>
    </xf>
    <xf numFmtId="2" fontId="1" fillId="2" borderId="5" xfId="6" applyFont="1" applyFill="1" applyBorder="1" applyAlignment="1">
      <alignment horizontal="justify" vertical="top" wrapText="1"/>
    </xf>
    <xf numFmtId="0" fontId="0" fillId="0" borderId="3" xfId="0" applyBorder="1"/>
    <xf numFmtId="0" fontId="1" fillId="2" borderId="8" xfId="0" applyFont="1" applyFill="1" applyBorder="1" applyAlignment="1">
      <alignment horizontal="justify" vertical="top" wrapText="1"/>
    </xf>
    <xf numFmtId="2" fontId="1" fillId="0" borderId="3" xfId="6" applyFont="1" applyFill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0" fillId="0" borderId="4" xfId="0" applyBorder="1"/>
    <xf numFmtId="4" fontId="1" fillId="0" borderId="3" xfId="0" applyNumberFormat="1" applyFont="1" applyFill="1" applyBorder="1" applyAlignment="1">
      <alignment horizontal="right"/>
    </xf>
    <xf numFmtId="4" fontId="1" fillId="0" borderId="3" xfId="0" applyNumberFormat="1" applyFont="1" applyFill="1" applyBorder="1"/>
  </cellXfs>
  <cellStyles count="7">
    <cellStyle name="Normal 10" xfId="1"/>
    <cellStyle name="Normal 3" xfId="3"/>
    <cellStyle name="Normal 4" xfId="2"/>
    <cellStyle name="Normal 5" xfId="4"/>
    <cellStyle name="Normalno" xfId="0" builtinId="0"/>
    <cellStyle name="Obično 2" xfId="5"/>
    <cellStyle name="Obično 2_Copy of Troškovnik_PS_elektro_proj" xfId="6"/>
  </cellStyles>
  <dxfs count="1"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topLeftCell="A73" zoomScaleNormal="100" workbookViewId="0">
      <selection activeCell="E79" sqref="E79:F91"/>
    </sheetView>
  </sheetViews>
  <sheetFormatPr defaultRowHeight="15"/>
  <cols>
    <col min="1" max="1" width="6.7109375" style="40" customWidth="1"/>
    <col min="2" max="2" width="42.7109375" style="137" customWidth="1"/>
    <col min="3" max="3" width="8.7109375" style="79" customWidth="1"/>
    <col min="4" max="4" width="6.7109375" style="40" customWidth="1"/>
    <col min="5" max="5" width="10.7109375" style="40" customWidth="1"/>
    <col min="6" max="6" width="11.7109375" style="40" customWidth="1"/>
  </cols>
  <sheetData>
    <row r="1" spans="1:6">
      <c r="A1" s="138" t="s">
        <v>0</v>
      </c>
      <c r="B1" s="163" t="s">
        <v>1</v>
      </c>
      <c r="C1" s="138" t="s">
        <v>10</v>
      </c>
      <c r="D1" s="138" t="s">
        <v>11</v>
      </c>
      <c r="E1" s="138" t="s">
        <v>12</v>
      </c>
      <c r="F1" s="138" t="s">
        <v>2</v>
      </c>
    </row>
    <row r="2" spans="1:6">
      <c r="A2" s="139"/>
      <c r="B2" s="164"/>
      <c r="C2" s="139"/>
      <c r="D2" s="139"/>
      <c r="E2" s="140" t="s">
        <v>3</v>
      </c>
      <c r="F2" s="140" t="s">
        <v>3</v>
      </c>
    </row>
    <row r="3" spans="1:6">
      <c r="A3" s="26"/>
      <c r="B3" s="31"/>
      <c r="C3" s="72"/>
      <c r="D3" s="26"/>
      <c r="E3" s="27"/>
      <c r="F3" s="27"/>
    </row>
    <row r="4" spans="1:6" ht="25.5">
      <c r="A4" s="28" t="s">
        <v>4</v>
      </c>
      <c r="B4" s="136" t="s">
        <v>181</v>
      </c>
      <c r="C4" s="72"/>
      <c r="D4" s="26"/>
      <c r="E4" s="27"/>
      <c r="F4" s="27"/>
    </row>
    <row r="5" spans="1:6">
      <c r="A5" s="28"/>
      <c r="B5" s="136"/>
      <c r="C5" s="72"/>
      <c r="D5" s="26"/>
      <c r="E5" s="27"/>
      <c r="F5" s="27"/>
    </row>
    <row r="6" spans="1:6">
      <c r="A6" s="26" t="s">
        <v>13</v>
      </c>
      <c r="B6" s="26" t="s">
        <v>160</v>
      </c>
      <c r="C6" s="26"/>
      <c r="D6" s="26"/>
      <c r="E6" s="30"/>
      <c r="F6" s="27"/>
    </row>
    <row r="7" spans="1:6">
      <c r="A7" s="18"/>
      <c r="B7" s="29"/>
      <c r="C7" s="30"/>
      <c r="D7" s="18"/>
      <c r="E7" s="30"/>
      <c r="F7" s="27"/>
    </row>
    <row r="8" spans="1:6">
      <c r="A8" s="80" t="s">
        <v>111</v>
      </c>
      <c r="B8" s="56" t="s">
        <v>163</v>
      </c>
      <c r="C8" s="81"/>
      <c r="D8" s="54"/>
      <c r="E8" s="82"/>
      <c r="F8" s="81"/>
    </row>
    <row r="9" spans="1:6" ht="79.5" customHeight="1">
      <c r="A9" s="80"/>
      <c r="B9" s="118" t="s">
        <v>161</v>
      </c>
      <c r="C9" s="81"/>
      <c r="D9" s="54"/>
      <c r="E9" s="82"/>
      <c r="F9" s="81"/>
    </row>
    <row r="10" spans="1:6" ht="15.75">
      <c r="A10" s="80"/>
      <c r="B10" s="56"/>
      <c r="C10" s="82">
        <v>2600</v>
      </c>
      <c r="D10" s="54" t="s">
        <v>82</v>
      </c>
      <c r="E10" s="82"/>
      <c r="F10" s="82"/>
    </row>
    <row r="11" spans="1:6">
      <c r="A11" s="80"/>
      <c r="B11" s="56"/>
      <c r="C11" s="82"/>
      <c r="D11" s="54"/>
      <c r="E11" s="82"/>
      <c r="F11" s="82"/>
    </row>
    <row r="12" spans="1:6" ht="25.5">
      <c r="A12" s="80" t="s">
        <v>159</v>
      </c>
      <c r="B12" s="119" t="s">
        <v>165</v>
      </c>
      <c r="C12" s="120"/>
      <c r="D12" s="121"/>
      <c r="E12" s="122"/>
      <c r="F12" s="122"/>
    </row>
    <row r="13" spans="1:6" ht="63.75">
      <c r="A13" s="80"/>
      <c r="B13" s="123" t="s">
        <v>164</v>
      </c>
      <c r="C13" s="120"/>
      <c r="D13" s="121"/>
      <c r="E13" s="122"/>
      <c r="F13" s="122"/>
    </row>
    <row r="14" spans="1:6" ht="25.5">
      <c r="A14" s="80"/>
      <c r="B14" s="124" t="s">
        <v>18</v>
      </c>
      <c r="C14" s="120"/>
      <c r="D14" s="121"/>
      <c r="E14" s="122"/>
      <c r="F14" s="122"/>
    </row>
    <row r="15" spans="1:6" ht="15.75">
      <c r="A15" s="80"/>
      <c r="B15" s="56"/>
      <c r="C15" s="82">
        <v>2600</v>
      </c>
      <c r="D15" s="54" t="s">
        <v>82</v>
      </c>
      <c r="E15" s="82"/>
      <c r="F15" s="82"/>
    </row>
    <row r="16" spans="1:6">
      <c r="A16" s="80"/>
      <c r="B16" s="56"/>
      <c r="C16" s="82"/>
      <c r="D16" s="54"/>
      <c r="E16" s="82"/>
      <c r="F16" s="82"/>
    </row>
    <row r="17" spans="1:6">
      <c r="A17" s="80" t="s">
        <v>15</v>
      </c>
      <c r="B17" s="56" t="s">
        <v>162</v>
      </c>
      <c r="C17" s="82"/>
      <c r="D17" s="54"/>
      <c r="E17" s="82"/>
      <c r="F17" s="82"/>
    </row>
    <row r="18" spans="1:6">
      <c r="A18" s="80"/>
      <c r="B18" s="56"/>
      <c r="C18" s="82"/>
      <c r="D18" s="54"/>
      <c r="E18" s="82"/>
      <c r="F18" s="82"/>
    </row>
    <row r="19" spans="1:6">
      <c r="A19" s="80" t="s">
        <v>17</v>
      </c>
      <c r="B19" s="56" t="s">
        <v>163</v>
      </c>
      <c r="C19" s="82"/>
      <c r="D19" s="54"/>
      <c r="E19" s="82"/>
      <c r="F19" s="82"/>
    </row>
    <row r="20" spans="1:6" ht="76.5">
      <c r="A20" s="80"/>
      <c r="B20" s="125" t="s">
        <v>166</v>
      </c>
      <c r="C20" s="126"/>
      <c r="D20" s="126"/>
      <c r="E20" s="127"/>
      <c r="F20" s="128"/>
    </row>
    <row r="21" spans="1:6" ht="38.25">
      <c r="A21" s="80"/>
      <c r="B21" s="125" t="s">
        <v>167</v>
      </c>
      <c r="C21" s="126"/>
      <c r="D21" s="126"/>
      <c r="E21" s="127"/>
      <c r="F21" s="128"/>
    </row>
    <row r="22" spans="1:6" ht="51">
      <c r="A22" s="80"/>
      <c r="B22" s="125" t="s">
        <v>171</v>
      </c>
      <c r="C22" s="126"/>
      <c r="D22" s="126"/>
      <c r="E22" s="127"/>
      <c r="F22" s="128"/>
    </row>
    <row r="23" spans="1:6">
      <c r="A23" s="80"/>
      <c r="B23" s="126" t="s">
        <v>169</v>
      </c>
      <c r="C23" s="120">
        <v>1</v>
      </c>
      <c r="D23" s="126" t="s">
        <v>168</v>
      </c>
      <c r="E23" s="127"/>
      <c r="F23" s="122"/>
    </row>
    <row r="24" spans="1:6">
      <c r="A24" s="80"/>
      <c r="B24" s="56" t="s">
        <v>170</v>
      </c>
      <c r="C24" s="82">
        <v>1</v>
      </c>
      <c r="D24" s="54" t="s">
        <v>168</v>
      </c>
      <c r="E24" s="82"/>
      <c r="F24" s="122"/>
    </row>
    <row r="25" spans="1:6">
      <c r="A25" s="80"/>
      <c r="B25" s="56"/>
      <c r="C25" s="82"/>
      <c r="D25" s="54"/>
      <c r="E25" s="82"/>
      <c r="F25" s="82"/>
    </row>
    <row r="26" spans="1:6" ht="38.25">
      <c r="A26" s="80" t="s">
        <v>21</v>
      </c>
      <c r="B26" s="129" t="s">
        <v>172</v>
      </c>
      <c r="C26" s="126"/>
      <c r="D26" s="126"/>
      <c r="E26" s="127"/>
      <c r="F26" s="128"/>
    </row>
    <row r="27" spans="1:6">
      <c r="A27" s="80"/>
      <c r="B27" s="126"/>
      <c r="C27" s="120">
        <v>1</v>
      </c>
      <c r="D27" s="126" t="s">
        <v>168</v>
      </c>
      <c r="E27" s="127"/>
      <c r="F27" s="122"/>
    </row>
    <row r="28" spans="1:6">
      <c r="A28" s="28"/>
      <c r="B28" s="136"/>
      <c r="C28" s="72"/>
      <c r="D28" s="26"/>
      <c r="E28" s="27"/>
      <c r="F28" s="27"/>
    </row>
    <row r="29" spans="1:6">
      <c r="A29" s="26" t="s">
        <v>23</v>
      </c>
      <c r="B29" s="31" t="s">
        <v>16</v>
      </c>
      <c r="C29" s="72"/>
      <c r="D29" s="26"/>
      <c r="E29" s="26"/>
      <c r="F29" s="26"/>
    </row>
    <row r="30" spans="1:6">
      <c r="A30" s="26"/>
      <c r="B30" s="29"/>
      <c r="C30" s="72"/>
      <c r="D30" s="26"/>
      <c r="E30" s="26"/>
      <c r="F30" s="26"/>
    </row>
    <row r="31" spans="1:6" ht="38.25">
      <c r="A31" s="90" t="s">
        <v>24</v>
      </c>
      <c r="B31" s="41" t="s">
        <v>175</v>
      </c>
      <c r="C31" s="93"/>
      <c r="D31" s="55"/>
      <c r="E31" s="93"/>
      <c r="F31" s="93"/>
    </row>
    <row r="32" spans="1:6" ht="38.25">
      <c r="A32" s="90"/>
      <c r="B32" s="41" t="s">
        <v>173</v>
      </c>
      <c r="C32" s="93"/>
      <c r="D32" s="55"/>
      <c r="E32" s="82"/>
      <c r="F32" s="93"/>
    </row>
    <row r="33" spans="1:6" ht="25.5">
      <c r="A33" s="90"/>
      <c r="B33" s="4" t="s">
        <v>18</v>
      </c>
      <c r="C33" s="93"/>
      <c r="D33" s="55"/>
      <c r="E33" s="82"/>
      <c r="F33" s="93"/>
    </row>
    <row r="34" spans="1:6" ht="27.75">
      <c r="A34" s="90"/>
      <c r="B34" s="41" t="s">
        <v>112</v>
      </c>
      <c r="C34" s="93"/>
      <c r="D34" s="55"/>
      <c r="E34" s="93"/>
      <c r="F34" s="93"/>
    </row>
    <row r="35" spans="1:6" ht="15.75">
      <c r="A35" s="90"/>
      <c r="B35" s="41"/>
      <c r="C35" s="53">
        <v>250</v>
      </c>
      <c r="D35" s="54" t="s">
        <v>116</v>
      </c>
      <c r="E35" s="82"/>
      <c r="F35" s="93"/>
    </row>
    <row r="36" spans="1:6">
      <c r="A36" s="90"/>
      <c r="B36" s="41"/>
      <c r="C36" s="53"/>
      <c r="D36" s="54"/>
      <c r="E36" s="82"/>
      <c r="F36" s="93"/>
    </row>
    <row r="37" spans="1:6" ht="25.5">
      <c r="A37" s="90" t="s">
        <v>27</v>
      </c>
      <c r="B37" s="41" t="s">
        <v>178</v>
      </c>
      <c r="C37" s="53"/>
      <c r="D37" s="54"/>
      <c r="E37" s="82"/>
      <c r="F37" s="93"/>
    </row>
    <row r="38" spans="1:6" ht="54">
      <c r="A38" s="90"/>
      <c r="B38" s="41" t="s">
        <v>176</v>
      </c>
      <c r="C38" s="93"/>
      <c r="D38" s="55"/>
      <c r="E38" s="82"/>
      <c r="F38" s="93"/>
    </row>
    <row r="39" spans="1:6" ht="25.5">
      <c r="A39" s="90"/>
      <c r="B39" s="4" t="s">
        <v>18</v>
      </c>
      <c r="C39" s="93"/>
      <c r="D39" s="55"/>
      <c r="E39" s="82"/>
      <c r="F39" s="93"/>
    </row>
    <row r="40" spans="1:6" ht="27.75">
      <c r="A40" s="90"/>
      <c r="B40" s="41" t="s">
        <v>174</v>
      </c>
      <c r="C40" s="93"/>
      <c r="D40" s="55"/>
      <c r="E40" s="93"/>
      <c r="F40" s="93"/>
    </row>
    <row r="41" spans="1:6" ht="15.75">
      <c r="A41" s="90"/>
      <c r="B41" s="41"/>
      <c r="C41" s="53">
        <v>1600</v>
      </c>
      <c r="D41" s="54" t="s">
        <v>82</v>
      </c>
      <c r="E41" s="82"/>
      <c r="F41" s="93"/>
    </row>
    <row r="42" spans="1:6">
      <c r="A42" s="26"/>
      <c r="B42" s="4"/>
      <c r="C42" s="73"/>
      <c r="D42" s="26"/>
      <c r="E42" s="30"/>
      <c r="F42" s="27"/>
    </row>
    <row r="43" spans="1:6" ht="25.5">
      <c r="A43" s="26" t="s">
        <v>28</v>
      </c>
      <c r="B43" s="41" t="s">
        <v>177</v>
      </c>
      <c r="C43" s="73"/>
      <c r="D43" s="26"/>
      <c r="E43" s="30"/>
      <c r="F43" s="27"/>
    </row>
    <row r="44" spans="1:6" s="92" customFormat="1" ht="53.25" customHeight="1">
      <c r="A44" s="26"/>
      <c r="B44" s="41" t="s">
        <v>179</v>
      </c>
      <c r="C44" s="73"/>
      <c r="D44" s="26"/>
      <c r="E44" s="30"/>
      <c r="F44" s="27"/>
    </row>
    <row r="45" spans="1:6" s="92" customFormat="1" ht="27.75" customHeight="1">
      <c r="A45" s="26"/>
      <c r="B45" s="117" t="s">
        <v>127</v>
      </c>
      <c r="C45" s="73"/>
      <c r="D45" s="26"/>
      <c r="E45" s="30"/>
      <c r="F45" s="27"/>
    </row>
    <row r="46" spans="1:6" s="92" customFormat="1" ht="25.5">
      <c r="A46" s="26"/>
      <c r="B46" s="4" t="s">
        <v>18</v>
      </c>
      <c r="C46" s="73"/>
      <c r="D46" s="26"/>
      <c r="E46" s="30"/>
      <c r="F46" s="27"/>
    </row>
    <row r="47" spans="1:6" s="92" customFormat="1" ht="27.75">
      <c r="A47" s="26"/>
      <c r="B47" s="4" t="s">
        <v>22</v>
      </c>
      <c r="C47" s="73"/>
      <c r="D47" s="26"/>
      <c r="E47" s="30"/>
      <c r="F47" s="27"/>
    </row>
    <row r="48" spans="1:6">
      <c r="A48" s="26"/>
      <c r="B48" s="31"/>
      <c r="C48" s="73">
        <v>230</v>
      </c>
      <c r="D48" s="26" t="s">
        <v>20</v>
      </c>
      <c r="E48" s="30"/>
      <c r="F48" s="27"/>
    </row>
    <row r="49" spans="1:6">
      <c r="A49" s="26"/>
      <c r="B49" s="4"/>
      <c r="C49" s="73"/>
      <c r="D49" s="26"/>
      <c r="E49" s="30"/>
      <c r="F49" s="27"/>
    </row>
    <row r="50" spans="1:6" ht="25.5">
      <c r="A50" s="80" t="s">
        <v>29</v>
      </c>
      <c r="B50" s="41" t="s">
        <v>180</v>
      </c>
      <c r="C50" s="93"/>
      <c r="D50" s="55"/>
      <c r="E50" s="93"/>
      <c r="F50" s="93"/>
    </row>
    <row r="51" spans="1:6" ht="51">
      <c r="A51" s="110"/>
      <c r="B51" s="41" t="s">
        <v>182</v>
      </c>
      <c r="C51" s="81"/>
      <c r="D51" s="55"/>
      <c r="E51" s="93"/>
      <c r="F51" s="111"/>
    </row>
    <row r="52" spans="1:6" ht="25.5">
      <c r="A52" s="110"/>
      <c r="B52" s="4" t="s">
        <v>18</v>
      </c>
      <c r="C52" s="93"/>
      <c r="D52" s="55"/>
      <c r="E52" s="93"/>
      <c r="F52" s="93"/>
    </row>
    <row r="53" spans="1:6" ht="27.75">
      <c r="A53" s="110"/>
      <c r="B53" s="4" t="s">
        <v>22</v>
      </c>
      <c r="C53" s="93"/>
      <c r="D53" s="55"/>
      <c r="E53" s="93"/>
      <c r="F53" s="93"/>
    </row>
    <row r="54" spans="1:6" ht="15.75">
      <c r="A54" s="110"/>
      <c r="B54" s="41"/>
      <c r="C54" s="82">
        <v>400</v>
      </c>
      <c r="D54" s="55" t="s">
        <v>116</v>
      </c>
      <c r="E54" s="82"/>
      <c r="F54" s="93"/>
    </row>
    <row r="55" spans="1:6">
      <c r="A55" s="110"/>
      <c r="B55" s="41"/>
      <c r="C55" s="82"/>
      <c r="D55" s="55"/>
      <c r="E55" s="82"/>
      <c r="F55" s="93"/>
    </row>
    <row r="56" spans="1:6">
      <c r="A56" s="33" t="s">
        <v>39</v>
      </c>
      <c r="B56" s="36" t="s">
        <v>38</v>
      </c>
      <c r="C56" s="74"/>
      <c r="D56" s="33"/>
      <c r="E56" s="33"/>
      <c r="F56" s="33"/>
    </row>
    <row r="57" spans="1:6">
      <c r="A57" s="33"/>
      <c r="B57" s="31"/>
      <c r="C57" s="72"/>
      <c r="D57" s="26"/>
      <c r="E57" s="26"/>
      <c r="F57" s="26"/>
    </row>
    <row r="58" spans="1:6" ht="38.25">
      <c r="A58" s="130" t="s">
        <v>40</v>
      </c>
      <c r="B58" s="1" t="s">
        <v>183</v>
      </c>
      <c r="C58" s="72"/>
      <c r="D58" s="26"/>
      <c r="E58" s="26"/>
      <c r="F58" s="26"/>
    </row>
    <row r="59" spans="1:6" ht="25.5">
      <c r="A59" s="33"/>
      <c r="B59" s="1" t="s">
        <v>25</v>
      </c>
      <c r="C59" s="72"/>
      <c r="D59" s="26"/>
      <c r="E59" s="26"/>
      <c r="F59" s="26"/>
    </row>
    <row r="60" spans="1:6" ht="25.5">
      <c r="A60" s="33"/>
      <c r="B60" s="4" t="s">
        <v>18</v>
      </c>
      <c r="C60" s="72"/>
      <c r="D60" s="26"/>
      <c r="E60" s="26"/>
      <c r="F60" s="26"/>
    </row>
    <row r="61" spans="1:6" ht="40.5">
      <c r="A61" s="33"/>
      <c r="B61" s="1" t="s">
        <v>26</v>
      </c>
      <c r="C61" s="73"/>
      <c r="D61" s="33"/>
      <c r="E61" s="30"/>
      <c r="F61" s="27"/>
    </row>
    <row r="62" spans="1:6">
      <c r="A62" s="33"/>
      <c r="B62" s="1"/>
      <c r="C62" s="73">
        <v>1600</v>
      </c>
      <c r="D62" s="33" t="s">
        <v>14</v>
      </c>
      <c r="E62" s="30"/>
      <c r="F62" s="27"/>
    </row>
    <row r="63" spans="1:6">
      <c r="A63" s="33"/>
      <c r="B63" s="1"/>
      <c r="C63" s="73"/>
      <c r="D63" s="33"/>
      <c r="E63" s="30"/>
      <c r="F63" s="27"/>
    </row>
    <row r="64" spans="1:6">
      <c r="A64" s="33" t="s">
        <v>41</v>
      </c>
      <c r="B64" s="4" t="s">
        <v>184</v>
      </c>
      <c r="C64" s="73"/>
      <c r="D64" s="33"/>
      <c r="E64" s="30"/>
      <c r="F64" s="27"/>
    </row>
    <row r="65" spans="1:6" ht="51">
      <c r="A65" s="33"/>
      <c r="B65" s="1" t="s">
        <v>185</v>
      </c>
      <c r="C65" s="73"/>
      <c r="D65" s="33"/>
      <c r="E65" s="30"/>
      <c r="F65" s="27"/>
    </row>
    <row r="66" spans="1:6" ht="25.5">
      <c r="A66" s="33"/>
      <c r="B66" s="4" t="s">
        <v>18</v>
      </c>
      <c r="C66" s="73"/>
      <c r="D66" s="33"/>
      <c r="E66" s="30"/>
      <c r="F66" s="27"/>
    </row>
    <row r="67" spans="1:6" ht="27.75">
      <c r="A67" s="33"/>
      <c r="B67" s="4" t="s">
        <v>22</v>
      </c>
      <c r="C67" s="73"/>
      <c r="D67" s="33"/>
      <c r="E67" s="30"/>
      <c r="F67" s="27"/>
    </row>
    <row r="68" spans="1:6">
      <c r="A68" s="33"/>
      <c r="B68" s="1"/>
      <c r="C68" s="73">
        <v>640</v>
      </c>
      <c r="D68" s="26" t="s">
        <v>20</v>
      </c>
      <c r="E68" s="30"/>
      <c r="F68" s="27"/>
    </row>
    <row r="69" spans="1:6">
      <c r="A69" s="32"/>
      <c r="B69" s="1"/>
      <c r="C69" s="73"/>
      <c r="D69" s="26"/>
      <c r="E69" s="30"/>
      <c r="F69" s="27"/>
    </row>
    <row r="70" spans="1:6" ht="38.25">
      <c r="A70" s="32" t="s">
        <v>42</v>
      </c>
      <c r="B70" s="10" t="s">
        <v>30</v>
      </c>
      <c r="C70" s="75"/>
      <c r="D70" s="33"/>
      <c r="E70" s="35"/>
      <c r="F70" s="35"/>
    </row>
    <row r="71" spans="1:6" ht="38.25">
      <c r="A71" s="32"/>
      <c r="B71" s="1" t="s">
        <v>186</v>
      </c>
      <c r="C71" s="76"/>
      <c r="D71" s="33"/>
      <c r="E71" s="35"/>
      <c r="F71" s="35"/>
    </row>
    <row r="72" spans="1:6" ht="25.5">
      <c r="A72" s="32"/>
      <c r="B72" s="4" t="s">
        <v>18</v>
      </c>
      <c r="C72" s="76"/>
      <c r="D72" s="33"/>
      <c r="E72" s="35"/>
      <c r="F72" s="35"/>
    </row>
    <row r="73" spans="1:6" ht="27.75">
      <c r="A73" s="32"/>
      <c r="B73" s="10" t="s">
        <v>31</v>
      </c>
      <c r="C73" s="76"/>
      <c r="D73" s="33"/>
      <c r="E73" s="35"/>
      <c r="F73" s="35"/>
    </row>
    <row r="74" spans="1:6">
      <c r="A74" s="32"/>
      <c r="B74" s="10"/>
      <c r="C74" s="76">
        <v>1200</v>
      </c>
      <c r="D74" s="33" t="s">
        <v>14</v>
      </c>
      <c r="E74" s="34"/>
      <c r="F74" s="27"/>
    </row>
    <row r="75" spans="1:6">
      <c r="A75" s="33"/>
      <c r="B75" s="1"/>
      <c r="C75" s="73"/>
      <c r="D75" s="26"/>
      <c r="E75" s="30"/>
      <c r="F75" s="27"/>
    </row>
    <row r="76" spans="1:6" ht="25.5">
      <c r="A76" s="32" t="s">
        <v>43</v>
      </c>
      <c r="B76" s="10" t="s">
        <v>123</v>
      </c>
      <c r="C76" s="75"/>
      <c r="D76" s="33"/>
      <c r="E76" s="35"/>
      <c r="F76" s="35"/>
    </row>
    <row r="77" spans="1:6" ht="38.25">
      <c r="A77" s="32"/>
      <c r="B77" s="1" t="s">
        <v>187</v>
      </c>
      <c r="C77" s="75"/>
      <c r="D77" s="33"/>
      <c r="E77" s="35"/>
      <c r="F77" s="35"/>
    </row>
    <row r="78" spans="1:6" ht="25.5">
      <c r="A78" s="32"/>
      <c r="B78" s="4" t="s">
        <v>18</v>
      </c>
      <c r="C78" s="75"/>
      <c r="D78" s="33"/>
      <c r="E78" s="35"/>
      <c r="F78" s="35"/>
    </row>
    <row r="79" spans="1:6" ht="27.75">
      <c r="A79" s="32"/>
      <c r="B79" s="10" t="s">
        <v>31</v>
      </c>
      <c r="C79" s="77"/>
      <c r="D79" s="33"/>
      <c r="E79" s="35"/>
      <c r="F79" s="35"/>
    </row>
    <row r="80" spans="1:6">
      <c r="A80" s="32"/>
      <c r="B80" s="10"/>
      <c r="C80" s="76">
        <v>1200</v>
      </c>
      <c r="D80" s="33" t="s">
        <v>14</v>
      </c>
      <c r="E80" s="34"/>
      <c r="F80" s="27"/>
    </row>
    <row r="81" spans="1:6">
      <c r="A81" s="32"/>
      <c r="B81" s="10"/>
      <c r="C81" s="76"/>
      <c r="D81" s="33"/>
      <c r="E81" s="34"/>
      <c r="F81" s="27"/>
    </row>
    <row r="82" spans="1:6" ht="38.25">
      <c r="A82" s="32" t="s">
        <v>45</v>
      </c>
      <c r="B82" s="123" t="s">
        <v>188</v>
      </c>
      <c r="C82" s="76"/>
      <c r="D82" s="33"/>
      <c r="E82" s="34"/>
      <c r="F82" s="27"/>
    </row>
    <row r="83" spans="1:6">
      <c r="A83" s="32"/>
      <c r="B83" s="123" t="s">
        <v>189</v>
      </c>
      <c r="C83" s="76"/>
      <c r="D83" s="33"/>
      <c r="E83" s="34"/>
      <c r="F83" s="27"/>
    </row>
    <row r="84" spans="1:6">
      <c r="A84" s="32"/>
      <c r="B84" s="10"/>
      <c r="C84" s="76">
        <v>20</v>
      </c>
      <c r="D84" s="33" t="s">
        <v>37</v>
      </c>
      <c r="E84" s="34"/>
      <c r="F84" s="27"/>
    </row>
    <row r="85" spans="1:6">
      <c r="A85" s="32"/>
      <c r="B85" s="10"/>
      <c r="C85" s="75"/>
      <c r="D85" s="33"/>
      <c r="E85" s="35"/>
      <c r="F85" s="35"/>
    </row>
    <row r="86" spans="1:6" ht="38.25">
      <c r="A86" s="33" t="s">
        <v>47</v>
      </c>
      <c r="B86" s="10" t="s">
        <v>32</v>
      </c>
      <c r="C86" s="75"/>
      <c r="D86" s="33"/>
      <c r="E86" s="35"/>
      <c r="F86" s="35"/>
    </row>
    <row r="87" spans="1:6" ht="25.5">
      <c r="A87" s="33"/>
      <c r="B87" s="10" t="s">
        <v>33</v>
      </c>
      <c r="C87" s="75"/>
      <c r="D87" s="33"/>
      <c r="E87" s="35"/>
      <c r="F87" s="35"/>
    </row>
    <row r="88" spans="1:6" ht="25.5">
      <c r="A88" s="33"/>
      <c r="B88" s="10" t="s">
        <v>34</v>
      </c>
      <c r="C88" s="75"/>
      <c r="D88" s="33"/>
      <c r="E88" s="35"/>
      <c r="F88" s="35"/>
    </row>
    <row r="89" spans="1:6" ht="25.5">
      <c r="A89" s="33"/>
      <c r="B89" s="10" t="s">
        <v>35</v>
      </c>
      <c r="C89" s="75"/>
      <c r="D89" s="33"/>
      <c r="E89" s="35"/>
      <c r="F89" s="35"/>
    </row>
    <row r="90" spans="1:6" ht="38.25">
      <c r="A90" s="32"/>
      <c r="B90" s="10" t="s">
        <v>36</v>
      </c>
      <c r="C90" s="75"/>
      <c r="D90" s="33"/>
      <c r="E90" s="35"/>
      <c r="F90" s="35"/>
    </row>
    <row r="91" spans="1:6">
      <c r="A91" s="33"/>
      <c r="B91" s="36"/>
      <c r="C91" s="76">
        <v>135</v>
      </c>
      <c r="D91" s="33" t="s">
        <v>37</v>
      </c>
      <c r="E91" s="34"/>
      <c r="F91" s="27"/>
    </row>
    <row r="92" spans="1:6" ht="15.75" thickBot="1">
      <c r="A92" s="33"/>
      <c r="B92" s="36"/>
      <c r="C92" s="76"/>
      <c r="D92" s="33"/>
      <c r="E92" s="35"/>
      <c r="F92" s="27"/>
    </row>
    <row r="93" spans="1:6" ht="26.25" thickBot="1">
      <c r="A93" s="33"/>
      <c r="B93" s="37" t="s">
        <v>623</v>
      </c>
      <c r="C93" s="78"/>
      <c r="D93" s="39"/>
      <c r="E93" s="38"/>
      <c r="F93" s="131">
        <f>SUM(F10:F92)</f>
        <v>0</v>
      </c>
    </row>
  </sheetData>
  <conditionalFormatting sqref="F12:F14 F20:F24 F26:F27">
    <cfRule type="cellIs" dxfId="0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fitToHeight="0" orientation="portrait" horizontalDpi="4294967292" r:id="rId1"/>
  <rowBreaks count="2" manualBreakCount="2">
    <brk id="28" max="16383" man="1"/>
    <brk id="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5"/>
  <sheetViews>
    <sheetView topLeftCell="A142" zoomScaleNormal="100" workbookViewId="0">
      <selection activeCell="E148" sqref="E148:G148"/>
    </sheetView>
  </sheetViews>
  <sheetFormatPr defaultRowHeight="15"/>
  <cols>
    <col min="1" max="1" width="6.7109375" style="6" customWidth="1"/>
    <col min="2" max="2" width="42.7109375" style="162" customWidth="1"/>
    <col min="3" max="3" width="8.7109375" style="67" customWidth="1"/>
    <col min="4" max="4" width="6.7109375" style="6" customWidth="1"/>
    <col min="5" max="5" width="10.7109375" style="6" customWidth="1"/>
    <col min="6" max="6" width="11.7109375" style="6" customWidth="1"/>
  </cols>
  <sheetData>
    <row r="1" spans="1:6">
      <c r="A1" s="141" t="s">
        <v>0</v>
      </c>
      <c r="B1" s="165" t="s">
        <v>1</v>
      </c>
      <c r="C1" s="141" t="s">
        <v>10</v>
      </c>
      <c r="D1" s="141" t="s">
        <v>11</v>
      </c>
      <c r="E1" s="141" t="s">
        <v>12</v>
      </c>
      <c r="F1" s="141" t="s">
        <v>2</v>
      </c>
    </row>
    <row r="2" spans="1:6">
      <c r="A2" s="142"/>
      <c r="B2" s="166"/>
      <c r="C2" s="143"/>
      <c r="D2" s="142"/>
      <c r="E2" s="144" t="s">
        <v>3</v>
      </c>
      <c r="F2" s="144" t="s">
        <v>3</v>
      </c>
    </row>
    <row r="3" spans="1:6">
      <c r="A3" s="21"/>
      <c r="B3" s="167"/>
      <c r="C3" s="65"/>
      <c r="D3" s="21"/>
      <c r="E3" s="5"/>
      <c r="F3" s="5"/>
    </row>
    <row r="4" spans="1:6" ht="25.5">
      <c r="A4" s="133" t="s">
        <v>5</v>
      </c>
      <c r="B4" s="168" t="s">
        <v>191</v>
      </c>
      <c r="C4" s="65"/>
      <c r="D4" s="21"/>
      <c r="E4" s="5"/>
      <c r="F4" s="5"/>
    </row>
    <row r="5" spans="1:6">
      <c r="A5" s="21"/>
      <c r="B5" s="167"/>
      <c r="C5" s="65"/>
      <c r="D5" s="21"/>
      <c r="E5" s="5"/>
      <c r="F5" s="5"/>
    </row>
    <row r="6" spans="1:6">
      <c r="A6" s="9" t="s">
        <v>57</v>
      </c>
      <c r="B6" s="36" t="s">
        <v>227</v>
      </c>
      <c r="C6" s="65"/>
      <c r="D6" s="21"/>
      <c r="E6" s="5"/>
      <c r="F6" s="5"/>
    </row>
    <row r="7" spans="1:6">
      <c r="A7" s="9"/>
      <c r="B7" s="36"/>
      <c r="C7" s="65"/>
      <c r="D7" s="21"/>
      <c r="E7" s="5"/>
      <c r="F7" s="5"/>
    </row>
    <row r="8" spans="1:6" ht="51">
      <c r="A8" s="9" t="s">
        <v>58</v>
      </c>
      <c r="B8" s="41" t="s">
        <v>192</v>
      </c>
      <c r="C8" s="65"/>
      <c r="D8" s="21"/>
      <c r="E8" s="5"/>
      <c r="F8" s="5"/>
    </row>
    <row r="9" spans="1:6" ht="51">
      <c r="A9" s="83"/>
      <c r="B9" s="132" t="s">
        <v>190</v>
      </c>
      <c r="C9" s="66"/>
      <c r="D9" s="21"/>
      <c r="E9" s="8"/>
      <c r="F9" s="8"/>
    </row>
    <row r="10" spans="1:6" ht="25.5">
      <c r="A10" s="83"/>
      <c r="B10" s="4" t="s">
        <v>18</v>
      </c>
      <c r="C10" s="66"/>
      <c r="D10" s="21"/>
      <c r="E10" s="50"/>
      <c r="F10" s="8"/>
    </row>
    <row r="11" spans="1:6" ht="27.75">
      <c r="A11" s="83"/>
      <c r="B11" s="56" t="s">
        <v>112</v>
      </c>
      <c r="C11" s="66"/>
      <c r="D11" s="21"/>
      <c r="E11" s="8"/>
      <c r="F11" s="8"/>
    </row>
    <row r="12" spans="1:6" ht="15.75">
      <c r="A12" s="45"/>
      <c r="B12" s="4"/>
      <c r="C12" s="66">
        <v>60</v>
      </c>
      <c r="D12" s="17" t="s">
        <v>20</v>
      </c>
      <c r="E12" s="19"/>
      <c r="F12" s="19"/>
    </row>
    <row r="13" spans="1:6">
      <c r="A13" s="45"/>
      <c r="B13" s="4"/>
      <c r="C13" s="66"/>
      <c r="D13" s="17"/>
      <c r="E13" s="19"/>
      <c r="F13" s="19"/>
    </row>
    <row r="14" spans="1:6" ht="25.5">
      <c r="A14" s="45" t="s">
        <v>59</v>
      </c>
      <c r="B14" s="1" t="s">
        <v>44</v>
      </c>
      <c r="C14" s="66"/>
      <c r="D14" s="17"/>
      <c r="E14" s="8"/>
      <c r="F14" s="8"/>
    </row>
    <row r="15" spans="1:6" ht="15.75">
      <c r="A15" s="45"/>
      <c r="B15" s="31"/>
      <c r="C15" s="66">
        <v>130</v>
      </c>
      <c r="D15" s="17" t="s">
        <v>14</v>
      </c>
      <c r="E15" s="19"/>
      <c r="F15" s="19"/>
    </row>
    <row r="16" spans="1:6">
      <c r="A16" s="45"/>
      <c r="B16" s="4"/>
      <c r="C16" s="66"/>
      <c r="D16" s="17"/>
      <c r="E16" s="19"/>
      <c r="F16" s="19"/>
    </row>
    <row r="17" spans="1:6" ht="25.5">
      <c r="A17" s="45" t="s">
        <v>63</v>
      </c>
      <c r="B17" s="41" t="s">
        <v>193</v>
      </c>
      <c r="C17" s="53"/>
      <c r="D17" s="54"/>
      <c r="E17" s="82"/>
      <c r="F17" s="93"/>
    </row>
    <row r="18" spans="1:6" ht="66.75">
      <c r="A18" s="45"/>
      <c r="B18" s="41" t="s">
        <v>194</v>
      </c>
      <c r="C18" s="93"/>
      <c r="D18" s="55"/>
      <c r="E18" s="82"/>
      <c r="F18" s="93"/>
    </row>
    <row r="19" spans="1:6" ht="25.5">
      <c r="A19" s="45"/>
      <c r="B19" s="4" t="s">
        <v>18</v>
      </c>
      <c r="C19" s="93"/>
      <c r="D19" s="55"/>
      <c r="E19" s="82"/>
      <c r="F19" s="93"/>
    </row>
    <row r="20" spans="1:6" ht="27.75">
      <c r="A20" s="45"/>
      <c r="B20" s="41" t="s">
        <v>174</v>
      </c>
      <c r="C20" s="93"/>
      <c r="D20" s="55"/>
      <c r="E20" s="93"/>
      <c r="F20" s="93"/>
    </row>
    <row r="21" spans="1:6" ht="15.75">
      <c r="A21" s="45"/>
      <c r="B21" s="41"/>
      <c r="C21" s="53">
        <v>1250</v>
      </c>
      <c r="D21" s="54" t="s">
        <v>82</v>
      </c>
      <c r="E21" s="82"/>
      <c r="F21" s="93"/>
    </row>
    <row r="22" spans="1:6">
      <c r="A22" s="45"/>
      <c r="B22" s="4"/>
      <c r="C22" s="66"/>
      <c r="D22" s="17"/>
      <c r="E22" s="19"/>
      <c r="F22" s="19"/>
    </row>
    <row r="23" spans="1:6" ht="38.25" customHeight="1">
      <c r="A23" s="26" t="s">
        <v>65</v>
      </c>
      <c r="B23" s="41" t="s">
        <v>126</v>
      </c>
      <c r="C23" s="73"/>
      <c r="D23" s="26"/>
      <c r="E23" s="30"/>
      <c r="F23" s="27"/>
    </row>
    <row r="24" spans="1:6" ht="39" customHeight="1">
      <c r="A24" s="26"/>
      <c r="B24" s="41" t="s">
        <v>195</v>
      </c>
      <c r="C24" s="73"/>
      <c r="D24" s="26"/>
      <c r="E24" s="30"/>
      <c r="F24" s="27"/>
    </row>
    <row r="25" spans="1:6" ht="51">
      <c r="A25" s="26"/>
      <c r="B25" s="41" t="s">
        <v>196</v>
      </c>
      <c r="C25" s="73"/>
      <c r="D25" s="26"/>
      <c r="E25" s="30"/>
      <c r="F25" s="27"/>
    </row>
    <row r="26" spans="1:6" ht="54">
      <c r="A26" s="26"/>
      <c r="B26" s="41" t="s">
        <v>179</v>
      </c>
      <c r="C26" s="73"/>
      <c r="D26" s="26"/>
      <c r="E26" s="30"/>
      <c r="F26" s="27"/>
    </row>
    <row r="27" spans="1:6" ht="25.5">
      <c r="A27" s="26"/>
      <c r="B27" s="117" t="s">
        <v>127</v>
      </c>
      <c r="C27" s="73"/>
      <c r="D27" s="26"/>
      <c r="E27" s="30"/>
      <c r="F27" s="27"/>
    </row>
    <row r="28" spans="1:6" ht="25.5">
      <c r="A28" s="26"/>
      <c r="B28" s="4" t="s">
        <v>18</v>
      </c>
      <c r="C28" s="73"/>
      <c r="D28" s="26"/>
      <c r="E28" s="30"/>
      <c r="F28" s="27"/>
    </row>
    <row r="29" spans="1:6" ht="16.5" customHeight="1">
      <c r="A29" s="26"/>
      <c r="B29" s="4" t="s">
        <v>22</v>
      </c>
      <c r="C29" s="73"/>
      <c r="D29" s="26"/>
      <c r="E29" s="30"/>
      <c r="F29" s="27"/>
    </row>
    <row r="30" spans="1:6">
      <c r="A30" s="26"/>
      <c r="B30" s="31"/>
      <c r="C30" s="73">
        <v>210</v>
      </c>
      <c r="D30" s="26" t="s">
        <v>20</v>
      </c>
      <c r="E30" s="30"/>
      <c r="F30" s="27"/>
    </row>
    <row r="31" spans="1:6">
      <c r="A31" s="45"/>
      <c r="B31" s="4"/>
      <c r="C31" s="66"/>
      <c r="D31" s="17"/>
      <c r="E31" s="19"/>
      <c r="F31" s="19"/>
    </row>
    <row r="32" spans="1:6" ht="25.5">
      <c r="A32" s="45" t="s">
        <v>67</v>
      </c>
      <c r="B32" s="1" t="s">
        <v>197</v>
      </c>
      <c r="C32" s="66"/>
      <c r="D32" s="17"/>
      <c r="E32" s="19"/>
      <c r="F32" s="19"/>
    </row>
    <row r="33" spans="1:6" ht="38.25">
      <c r="A33" s="45"/>
      <c r="B33" s="132" t="s">
        <v>198</v>
      </c>
      <c r="C33" s="66"/>
      <c r="D33" s="17"/>
      <c r="E33" s="19"/>
      <c r="F33" s="19"/>
    </row>
    <row r="34" spans="1:6" ht="25.5">
      <c r="A34" s="45"/>
      <c r="B34" s="1" t="s">
        <v>18</v>
      </c>
      <c r="C34" s="66"/>
      <c r="D34" s="17"/>
      <c r="E34" s="19"/>
      <c r="F34" s="19"/>
    </row>
    <row r="35" spans="1:6" ht="27.75">
      <c r="A35" s="45"/>
      <c r="B35" s="56" t="s">
        <v>112</v>
      </c>
      <c r="C35" s="66"/>
      <c r="D35" s="17"/>
      <c r="E35" s="19"/>
      <c r="F35" s="19"/>
    </row>
    <row r="36" spans="1:6" ht="15.75">
      <c r="A36" s="45"/>
      <c r="B36" s="4"/>
      <c r="C36" s="66">
        <v>40</v>
      </c>
      <c r="D36" s="17" t="s">
        <v>20</v>
      </c>
      <c r="E36" s="19"/>
      <c r="F36" s="19"/>
    </row>
    <row r="37" spans="1:6">
      <c r="A37" s="45"/>
      <c r="B37" s="4"/>
      <c r="C37" s="66"/>
      <c r="D37" s="17"/>
      <c r="E37" s="19"/>
      <c r="F37" s="19"/>
    </row>
    <row r="38" spans="1:6" ht="38.25">
      <c r="A38" s="9" t="s">
        <v>117</v>
      </c>
      <c r="B38" s="1" t="s">
        <v>46</v>
      </c>
      <c r="C38" s="65"/>
      <c r="D38" s="21"/>
      <c r="E38" s="5"/>
      <c r="F38" s="5"/>
    </row>
    <row r="39" spans="1:6" ht="25.5">
      <c r="A39" s="9"/>
      <c r="B39" s="1" t="s">
        <v>113</v>
      </c>
      <c r="C39" s="65"/>
      <c r="D39" s="21"/>
      <c r="E39" s="5"/>
      <c r="F39" s="5"/>
    </row>
    <row r="40" spans="1:6" ht="16.5" customHeight="1">
      <c r="A40" s="45"/>
      <c r="B40" s="4" t="s">
        <v>22</v>
      </c>
      <c r="C40" s="66"/>
      <c r="E40" s="19"/>
      <c r="F40" s="19"/>
    </row>
    <row r="41" spans="1:6" ht="15.75">
      <c r="A41" s="45"/>
      <c r="B41" s="4"/>
      <c r="C41" s="66">
        <v>25</v>
      </c>
      <c r="D41" s="17" t="s">
        <v>20</v>
      </c>
      <c r="E41" s="19"/>
      <c r="F41" s="19"/>
    </row>
    <row r="42" spans="1:6">
      <c r="A42" s="45"/>
      <c r="B42" s="4"/>
      <c r="C42" s="66"/>
      <c r="D42" s="17"/>
      <c r="E42" s="19"/>
      <c r="F42" s="19"/>
    </row>
    <row r="43" spans="1:6" ht="51">
      <c r="A43" s="45" t="s">
        <v>118</v>
      </c>
      <c r="B43" s="1" t="s">
        <v>114</v>
      </c>
      <c r="C43" s="65"/>
      <c r="D43" s="21"/>
      <c r="E43" s="5"/>
      <c r="F43" s="5"/>
    </row>
    <row r="44" spans="1:6" ht="25.5">
      <c r="A44" s="45"/>
      <c r="B44" s="1" t="s">
        <v>18</v>
      </c>
      <c r="C44" s="65"/>
      <c r="D44" s="21"/>
      <c r="E44" s="5"/>
      <c r="F44" s="5"/>
    </row>
    <row r="45" spans="1:6" ht="17.25" customHeight="1">
      <c r="A45" s="45"/>
      <c r="B45" s="1" t="s">
        <v>22</v>
      </c>
      <c r="C45" s="66"/>
      <c r="D45" s="17"/>
      <c r="E45" s="8"/>
      <c r="F45" s="8"/>
    </row>
    <row r="46" spans="1:6" ht="15.75">
      <c r="A46" s="45"/>
      <c r="B46" s="4"/>
      <c r="C46" s="66">
        <v>55</v>
      </c>
      <c r="D46" s="17" t="s">
        <v>20</v>
      </c>
      <c r="E46" s="19"/>
      <c r="F46" s="19"/>
    </row>
    <row r="47" spans="1:6">
      <c r="A47" s="45"/>
      <c r="B47" s="4"/>
      <c r="C47" s="66"/>
      <c r="D47" s="17"/>
      <c r="E47" s="47"/>
      <c r="F47" s="19"/>
    </row>
    <row r="48" spans="1:6" ht="38.25">
      <c r="A48" s="116" t="s">
        <v>199</v>
      </c>
      <c r="B48" s="41" t="s">
        <v>200</v>
      </c>
      <c r="C48" s="66"/>
      <c r="D48" s="42"/>
      <c r="E48" s="19"/>
      <c r="F48" s="19"/>
    </row>
    <row r="49" spans="1:6" ht="25.5">
      <c r="A49" s="116"/>
      <c r="B49" s="41" t="s">
        <v>201</v>
      </c>
      <c r="C49" s="66"/>
      <c r="D49" s="42"/>
      <c r="E49" s="19"/>
      <c r="F49" s="19"/>
    </row>
    <row r="50" spans="1:6" ht="25.5">
      <c r="A50" s="116"/>
      <c r="B50" s="4" t="s">
        <v>317</v>
      </c>
      <c r="C50" s="66"/>
      <c r="D50" s="42"/>
      <c r="E50" s="19"/>
      <c r="F50" s="19"/>
    </row>
    <row r="51" spans="1:6" ht="76.5">
      <c r="A51" s="116"/>
      <c r="B51" s="150" t="s">
        <v>318</v>
      </c>
      <c r="C51" s="66"/>
      <c r="D51" s="42"/>
      <c r="E51" s="19"/>
      <c r="F51" s="19"/>
    </row>
    <row r="52" spans="1:6" ht="51">
      <c r="A52" s="116"/>
      <c r="B52" s="41" t="s">
        <v>202</v>
      </c>
      <c r="C52" s="66"/>
      <c r="D52" s="17"/>
      <c r="E52" s="19"/>
      <c r="F52" s="19"/>
    </row>
    <row r="53" spans="1:6" ht="25.5">
      <c r="A53" s="116"/>
      <c r="B53" s="117" t="s">
        <v>127</v>
      </c>
      <c r="C53" s="66"/>
      <c r="D53" s="17"/>
      <c r="E53" s="19"/>
      <c r="F53" s="19"/>
    </row>
    <row r="54" spans="1:6" ht="25.5">
      <c r="A54" s="116"/>
      <c r="B54" s="4" t="s">
        <v>18</v>
      </c>
      <c r="C54" s="66"/>
      <c r="D54" s="17"/>
      <c r="E54" s="19"/>
      <c r="F54" s="19"/>
    </row>
    <row r="55" spans="1:6" ht="27.75">
      <c r="A55" s="116"/>
      <c r="B55" s="4" t="s">
        <v>22</v>
      </c>
      <c r="C55" s="66"/>
      <c r="D55" s="17"/>
      <c r="E55" s="19"/>
      <c r="F55" s="19"/>
    </row>
    <row r="56" spans="1:6" ht="15.75">
      <c r="A56" s="116"/>
      <c r="B56" s="4"/>
      <c r="C56" s="66">
        <v>580</v>
      </c>
      <c r="D56" s="17" t="s">
        <v>20</v>
      </c>
      <c r="E56" s="19"/>
      <c r="F56" s="19"/>
    </row>
    <row r="57" spans="1:6">
      <c r="A57" s="116"/>
      <c r="B57" s="4"/>
      <c r="C57" s="66"/>
      <c r="D57" s="17"/>
      <c r="E57" s="19"/>
      <c r="F57" s="19"/>
    </row>
    <row r="58" spans="1:6" ht="51">
      <c r="A58" s="116" t="s">
        <v>204</v>
      </c>
      <c r="B58" s="4" t="s">
        <v>203</v>
      </c>
      <c r="C58" s="66"/>
      <c r="D58" s="17"/>
      <c r="E58" s="19"/>
      <c r="F58" s="19"/>
    </row>
    <row r="59" spans="1:6" ht="25.5">
      <c r="A59" s="116"/>
      <c r="B59" s="4" t="s">
        <v>18</v>
      </c>
      <c r="C59" s="66"/>
      <c r="D59" s="17"/>
      <c r="E59" s="19"/>
      <c r="F59" s="19"/>
    </row>
    <row r="60" spans="1:6">
      <c r="A60" s="116"/>
      <c r="B60" s="4" t="s">
        <v>128</v>
      </c>
      <c r="C60" s="66"/>
      <c r="D60" s="17"/>
      <c r="E60" s="19"/>
      <c r="F60" s="19"/>
    </row>
    <row r="61" spans="1:6">
      <c r="A61" s="116"/>
      <c r="B61" s="4"/>
      <c r="C61" s="66">
        <v>20</v>
      </c>
      <c r="D61" s="42" t="s">
        <v>37</v>
      </c>
      <c r="E61" s="19"/>
      <c r="F61" s="19"/>
    </row>
    <row r="62" spans="1:6">
      <c r="A62" s="116"/>
      <c r="B62" s="4"/>
      <c r="C62" s="66"/>
      <c r="D62" s="17"/>
      <c r="E62" s="19"/>
      <c r="F62" s="19"/>
    </row>
    <row r="63" spans="1:6" ht="25.5">
      <c r="A63" s="45" t="s">
        <v>205</v>
      </c>
      <c r="B63" s="1" t="s">
        <v>208</v>
      </c>
      <c r="C63" s="66"/>
      <c r="D63" s="21"/>
      <c r="E63" s="8"/>
      <c r="F63" s="8"/>
    </row>
    <row r="64" spans="1:6" ht="63.75">
      <c r="A64" s="45"/>
      <c r="B64" s="1" t="s">
        <v>209</v>
      </c>
      <c r="C64" s="66"/>
      <c r="D64" s="21"/>
      <c r="E64" s="8"/>
      <c r="F64" s="8"/>
    </row>
    <row r="65" spans="1:6" ht="63.75">
      <c r="A65" s="45"/>
      <c r="B65" s="1" t="s">
        <v>213</v>
      </c>
      <c r="C65" s="66"/>
      <c r="D65" s="21"/>
      <c r="E65" s="8"/>
      <c r="F65" s="8"/>
    </row>
    <row r="66" spans="1:6" ht="25.5">
      <c r="A66" s="45"/>
      <c r="B66" s="1" t="s">
        <v>18</v>
      </c>
      <c r="C66" s="66"/>
      <c r="D66" s="21"/>
      <c r="E66" s="8"/>
      <c r="F66" s="8"/>
    </row>
    <row r="67" spans="1:6" ht="25.5">
      <c r="A67" s="45"/>
      <c r="B67" s="1" t="s">
        <v>50</v>
      </c>
      <c r="C67" s="66"/>
      <c r="D67" s="21"/>
      <c r="E67" s="8"/>
      <c r="F67" s="8"/>
    </row>
    <row r="68" spans="1:6">
      <c r="A68" s="45"/>
      <c r="B68" s="1" t="s">
        <v>206</v>
      </c>
      <c r="C68" s="66">
        <v>12</v>
      </c>
      <c r="D68" s="21" t="s">
        <v>51</v>
      </c>
      <c r="E68" s="19"/>
      <c r="F68" s="19"/>
    </row>
    <row r="69" spans="1:6">
      <c r="A69" s="45"/>
      <c r="B69" s="1" t="s">
        <v>207</v>
      </c>
      <c r="C69" s="66">
        <v>2</v>
      </c>
      <c r="D69" s="21" t="s">
        <v>51</v>
      </c>
      <c r="E69" s="19"/>
      <c r="F69" s="19"/>
    </row>
    <row r="70" spans="1:6">
      <c r="A70" s="45"/>
      <c r="B70" s="1"/>
      <c r="C70" s="66"/>
      <c r="D70" s="21"/>
      <c r="E70" s="19"/>
      <c r="F70" s="8"/>
    </row>
    <row r="71" spans="1:6" ht="25.5">
      <c r="A71" s="45" t="s">
        <v>210</v>
      </c>
      <c r="B71" s="1" t="s">
        <v>211</v>
      </c>
      <c r="C71" s="66"/>
      <c r="D71" s="21"/>
      <c r="E71" s="8"/>
      <c r="F71" s="8"/>
    </row>
    <row r="72" spans="1:6" ht="63.75">
      <c r="A72" s="45"/>
      <c r="B72" s="1" t="s">
        <v>212</v>
      </c>
      <c r="C72" s="66"/>
      <c r="D72" s="21"/>
      <c r="E72" s="8"/>
      <c r="F72" s="8"/>
    </row>
    <row r="73" spans="1:6" ht="51">
      <c r="A73" s="45"/>
      <c r="B73" s="1" t="s">
        <v>214</v>
      </c>
      <c r="C73" s="66"/>
      <c r="D73" s="21"/>
      <c r="E73" s="8"/>
      <c r="F73" s="8"/>
    </row>
    <row r="74" spans="1:6" ht="25.5">
      <c r="A74" s="45"/>
      <c r="B74" s="1" t="s">
        <v>18</v>
      </c>
      <c r="C74" s="66"/>
      <c r="D74" s="21"/>
      <c r="E74" s="8"/>
      <c r="F74" s="8"/>
    </row>
    <row r="75" spans="1:6" ht="25.5">
      <c r="A75" s="45"/>
      <c r="B75" s="1" t="s">
        <v>52</v>
      </c>
      <c r="C75" s="66"/>
      <c r="D75" s="21"/>
      <c r="E75" s="8"/>
      <c r="F75" s="8"/>
    </row>
    <row r="76" spans="1:6">
      <c r="A76" s="45"/>
      <c r="B76" s="1"/>
      <c r="C76" s="66">
        <v>8</v>
      </c>
      <c r="D76" s="21" t="s">
        <v>51</v>
      </c>
      <c r="E76" s="19"/>
      <c r="F76" s="19"/>
    </row>
    <row r="77" spans="1:6">
      <c r="A77" s="45"/>
      <c r="B77" s="1"/>
      <c r="C77" s="66"/>
      <c r="D77" s="21"/>
      <c r="E77" s="8"/>
      <c r="F77" s="8"/>
    </row>
    <row r="78" spans="1:6" ht="25.5">
      <c r="A78" s="45" t="s">
        <v>215</v>
      </c>
      <c r="B78" s="1" t="s">
        <v>125</v>
      </c>
      <c r="C78" s="66"/>
      <c r="D78" s="21"/>
      <c r="E78" s="8"/>
      <c r="F78" s="8"/>
    </row>
    <row r="79" spans="1:6" ht="51">
      <c r="A79" s="45"/>
      <c r="B79" s="1" t="s">
        <v>217</v>
      </c>
      <c r="C79" s="66"/>
      <c r="D79" s="21"/>
      <c r="E79" s="8"/>
      <c r="F79" s="8"/>
    </row>
    <row r="80" spans="1:6" ht="25.5">
      <c r="A80" s="45"/>
      <c r="B80" s="1" t="s">
        <v>18</v>
      </c>
      <c r="C80" s="66"/>
      <c r="D80" s="21"/>
      <c r="E80" s="8"/>
      <c r="F80" s="8"/>
    </row>
    <row r="81" spans="1:6">
      <c r="A81" s="45"/>
      <c r="B81" s="1" t="s">
        <v>54</v>
      </c>
      <c r="C81" s="66"/>
      <c r="D81" s="42"/>
      <c r="E81" s="19"/>
      <c r="F81" s="19"/>
    </row>
    <row r="82" spans="1:6">
      <c r="A82" s="45"/>
      <c r="B82" s="1"/>
      <c r="C82" s="66">
        <v>170</v>
      </c>
      <c r="D82" s="42" t="s">
        <v>37</v>
      </c>
      <c r="E82" s="19"/>
      <c r="F82" s="19"/>
    </row>
    <row r="83" spans="1:6">
      <c r="A83" s="45"/>
      <c r="B83" s="1"/>
      <c r="C83" s="66"/>
      <c r="D83" s="21"/>
      <c r="E83" s="8"/>
      <c r="F83" s="8"/>
    </row>
    <row r="84" spans="1:6" ht="25.5">
      <c r="A84" s="45" t="s">
        <v>216</v>
      </c>
      <c r="B84" s="1" t="s">
        <v>122</v>
      </c>
      <c r="C84" s="66"/>
      <c r="D84" s="21"/>
      <c r="E84" s="8"/>
      <c r="F84" s="8"/>
    </row>
    <row r="85" spans="1:6" ht="38.25">
      <c r="A85" s="45"/>
      <c r="B85" s="1" t="s">
        <v>53</v>
      </c>
      <c r="C85" s="66"/>
      <c r="D85" s="21"/>
      <c r="E85" s="8"/>
      <c r="F85" s="8"/>
    </row>
    <row r="86" spans="1:6" ht="25.5">
      <c r="A86" s="45"/>
      <c r="B86" s="1" t="s">
        <v>18</v>
      </c>
      <c r="C86" s="66"/>
      <c r="D86" s="21"/>
      <c r="E86" s="8"/>
      <c r="F86" s="8"/>
    </row>
    <row r="87" spans="1:6">
      <c r="A87" s="45"/>
      <c r="B87" s="1" t="s">
        <v>54</v>
      </c>
      <c r="C87" s="66"/>
      <c r="D87" s="42"/>
      <c r="E87" s="19"/>
      <c r="F87" s="19"/>
    </row>
    <row r="88" spans="1:6">
      <c r="A88" s="45"/>
      <c r="B88" s="1"/>
      <c r="C88" s="66">
        <v>80</v>
      </c>
      <c r="D88" s="42" t="s">
        <v>37</v>
      </c>
      <c r="E88" s="19"/>
      <c r="F88" s="19"/>
    </row>
    <row r="89" spans="1:6">
      <c r="A89" s="45"/>
      <c r="B89" s="1"/>
      <c r="C89" s="66"/>
      <c r="D89" s="21"/>
      <c r="E89" s="19"/>
      <c r="F89" s="8"/>
    </row>
    <row r="90" spans="1:6" ht="25.5">
      <c r="A90" s="45" t="s">
        <v>218</v>
      </c>
      <c r="B90" s="1" t="s">
        <v>119</v>
      </c>
      <c r="C90" s="66"/>
      <c r="D90" s="21"/>
      <c r="E90" s="19"/>
      <c r="F90" s="8"/>
    </row>
    <row r="91" spans="1:6" ht="38.25">
      <c r="A91" s="45"/>
      <c r="B91" s="1" t="s">
        <v>53</v>
      </c>
      <c r="C91" s="66"/>
      <c r="D91" s="21"/>
      <c r="E91" s="19"/>
      <c r="F91" s="8"/>
    </row>
    <row r="92" spans="1:6" ht="25.5">
      <c r="A92" s="45"/>
      <c r="B92" s="1" t="s">
        <v>18</v>
      </c>
      <c r="C92" s="66"/>
      <c r="D92" s="21"/>
      <c r="E92" s="19"/>
      <c r="F92" s="8"/>
    </row>
    <row r="93" spans="1:6">
      <c r="A93" s="45"/>
      <c r="B93" s="1" t="s">
        <v>54</v>
      </c>
      <c r="C93" s="66"/>
      <c r="D93" s="42"/>
      <c r="E93" s="19"/>
      <c r="F93" s="19"/>
    </row>
    <row r="94" spans="1:6">
      <c r="A94" s="45"/>
      <c r="B94" s="1"/>
      <c r="C94" s="66">
        <v>25</v>
      </c>
      <c r="D94" s="42" t="s">
        <v>37</v>
      </c>
      <c r="E94" s="19"/>
      <c r="F94" s="19"/>
    </row>
    <row r="95" spans="1:6">
      <c r="A95" s="45"/>
      <c r="B95" s="1"/>
      <c r="C95" s="66"/>
      <c r="D95" s="42"/>
      <c r="E95" s="19"/>
      <c r="F95" s="19"/>
    </row>
    <row r="96" spans="1:6" ht="51">
      <c r="A96" s="45" t="s">
        <v>219</v>
      </c>
      <c r="B96" s="1" t="s">
        <v>222</v>
      </c>
      <c r="C96" s="66"/>
      <c r="D96" s="42"/>
      <c r="E96" s="19"/>
      <c r="F96" s="19"/>
    </row>
    <row r="97" spans="1:6" ht="25.5">
      <c r="A97" s="45"/>
      <c r="B97" s="1" t="s">
        <v>18</v>
      </c>
      <c r="C97" s="66"/>
      <c r="D97" s="42"/>
      <c r="E97" s="19"/>
      <c r="F97" s="19"/>
    </row>
    <row r="98" spans="1:6" ht="25.5">
      <c r="A98" s="45"/>
      <c r="B98" s="1" t="s">
        <v>220</v>
      </c>
      <c r="C98" s="66"/>
      <c r="D98" s="42"/>
      <c r="E98" s="19"/>
      <c r="F98" s="19"/>
    </row>
    <row r="99" spans="1:6">
      <c r="A99" s="45"/>
      <c r="B99" s="1"/>
      <c r="C99" s="66">
        <v>2</v>
      </c>
      <c r="D99" s="21" t="s">
        <v>51</v>
      </c>
      <c r="E99" s="19"/>
      <c r="F99" s="19"/>
    </row>
    <row r="100" spans="1:6">
      <c r="A100" s="45"/>
      <c r="B100" s="1"/>
      <c r="C100" s="66"/>
      <c r="D100" s="42"/>
      <c r="E100" s="19"/>
      <c r="F100" s="19"/>
    </row>
    <row r="101" spans="1:6" ht="25.5">
      <c r="A101" s="45" t="s">
        <v>221</v>
      </c>
      <c r="B101" s="1" t="s">
        <v>223</v>
      </c>
      <c r="C101" s="66"/>
      <c r="D101" s="42"/>
      <c r="E101" s="19"/>
      <c r="F101" s="19"/>
    </row>
    <row r="102" spans="1:6" ht="76.5">
      <c r="A102" s="45"/>
      <c r="B102" s="1" t="s">
        <v>224</v>
      </c>
      <c r="C102" s="66"/>
      <c r="D102" s="42"/>
      <c r="E102" s="19"/>
      <c r="F102" s="19"/>
    </row>
    <row r="103" spans="1:6" ht="38.25">
      <c r="A103" s="45"/>
      <c r="B103" s="1" t="s">
        <v>225</v>
      </c>
      <c r="C103" s="66"/>
      <c r="D103" s="42"/>
      <c r="E103" s="19"/>
      <c r="F103" s="19"/>
    </row>
    <row r="104" spans="1:6" ht="25.5">
      <c r="A104" s="45"/>
      <c r="B104" s="1" t="s">
        <v>226</v>
      </c>
      <c r="C104" s="66"/>
      <c r="D104" s="42"/>
      <c r="E104" s="19"/>
      <c r="F104" s="19"/>
    </row>
    <row r="105" spans="1:6">
      <c r="A105" s="45"/>
      <c r="B105" s="1"/>
      <c r="C105" s="66">
        <v>1</v>
      </c>
      <c r="D105" s="21" t="s">
        <v>51</v>
      </c>
      <c r="E105" s="19"/>
      <c r="F105" s="19"/>
    </row>
    <row r="106" spans="1:6">
      <c r="A106" s="45"/>
      <c r="B106" s="1"/>
      <c r="C106" s="66"/>
      <c r="D106" s="42"/>
      <c r="E106" s="19"/>
      <c r="F106" s="19"/>
    </row>
    <row r="107" spans="1:6" ht="25.5">
      <c r="A107" s="33" t="s">
        <v>228</v>
      </c>
      <c r="B107" s="10" t="s">
        <v>55</v>
      </c>
      <c r="C107" s="66"/>
      <c r="D107" s="17"/>
      <c r="E107" s="2"/>
      <c r="F107" s="2"/>
    </row>
    <row r="108" spans="1:6" ht="25.5">
      <c r="A108" s="33"/>
      <c r="B108" s="1" t="s">
        <v>18</v>
      </c>
      <c r="C108" s="66"/>
      <c r="D108" s="21"/>
      <c r="E108" s="8"/>
      <c r="F108" s="8"/>
    </row>
    <row r="109" spans="1:6" ht="25.5">
      <c r="A109" s="33"/>
      <c r="B109" s="1" t="s">
        <v>56</v>
      </c>
      <c r="C109" s="66"/>
      <c r="D109" s="42"/>
      <c r="E109" s="19"/>
      <c r="F109" s="19"/>
    </row>
    <row r="110" spans="1:6">
      <c r="A110" s="33"/>
      <c r="B110" s="1"/>
      <c r="C110" s="66">
        <v>300</v>
      </c>
      <c r="D110" s="42" t="s">
        <v>37</v>
      </c>
      <c r="E110" s="19"/>
      <c r="F110" s="19"/>
    </row>
    <row r="111" spans="1:6">
      <c r="A111" s="112"/>
      <c r="B111" s="114"/>
      <c r="C111" s="113"/>
      <c r="D111" s="115"/>
      <c r="E111" s="86"/>
      <c r="F111" s="86"/>
    </row>
    <row r="112" spans="1:6">
      <c r="A112" s="45" t="s">
        <v>129</v>
      </c>
      <c r="B112" s="10" t="s">
        <v>124</v>
      </c>
      <c r="C112" s="66"/>
      <c r="D112" s="21"/>
      <c r="E112" s="2"/>
      <c r="F112" s="19"/>
    </row>
    <row r="113" spans="1:6">
      <c r="A113" s="45"/>
      <c r="B113" s="10"/>
      <c r="C113" s="66"/>
      <c r="D113" s="21"/>
      <c r="E113" s="2"/>
      <c r="F113" s="19"/>
    </row>
    <row r="114" spans="1:6" ht="25.5">
      <c r="A114" s="45" t="s">
        <v>131</v>
      </c>
      <c r="B114" s="1" t="s">
        <v>229</v>
      </c>
      <c r="C114" s="66"/>
      <c r="D114" s="17"/>
      <c r="E114" s="19"/>
      <c r="F114" s="19"/>
    </row>
    <row r="115" spans="1:6" ht="51">
      <c r="A115" s="45"/>
      <c r="B115" s="132" t="s">
        <v>230</v>
      </c>
      <c r="E115" s="19"/>
      <c r="F115" s="19"/>
    </row>
    <row r="116" spans="1:6" ht="25.5">
      <c r="A116" s="45"/>
      <c r="B116" s="1" t="s">
        <v>18</v>
      </c>
      <c r="C116" s="66"/>
      <c r="D116" s="17"/>
      <c r="E116" s="19"/>
      <c r="F116" s="19"/>
    </row>
    <row r="117" spans="1:6" ht="27.75">
      <c r="A117" s="45"/>
      <c r="B117" s="4" t="s">
        <v>19</v>
      </c>
      <c r="C117" s="66"/>
      <c r="D117" s="17"/>
      <c r="E117" s="19"/>
      <c r="F117" s="19"/>
    </row>
    <row r="118" spans="1:6" ht="15.75">
      <c r="A118" s="45"/>
      <c r="B118" s="4"/>
      <c r="C118" s="66">
        <v>75</v>
      </c>
      <c r="D118" s="17" t="s">
        <v>20</v>
      </c>
      <c r="E118" s="19"/>
      <c r="F118" s="19"/>
    </row>
    <row r="119" spans="1:6">
      <c r="A119" s="45"/>
      <c r="B119" s="4"/>
      <c r="C119" s="66"/>
      <c r="D119" s="17"/>
      <c r="E119" s="19"/>
      <c r="F119" s="19"/>
    </row>
    <row r="120" spans="1:6" ht="25.5">
      <c r="A120" s="45" t="s">
        <v>132</v>
      </c>
      <c r="B120" s="1" t="s">
        <v>44</v>
      </c>
      <c r="C120" s="66"/>
      <c r="D120" s="17"/>
      <c r="E120" s="8"/>
      <c r="F120" s="8"/>
    </row>
    <row r="121" spans="1:6" ht="15.75">
      <c r="A121" s="45"/>
      <c r="B121" s="31"/>
      <c r="C121" s="66">
        <v>25</v>
      </c>
      <c r="D121" s="17" t="s">
        <v>14</v>
      </c>
      <c r="E121" s="19"/>
      <c r="F121" s="19"/>
    </row>
    <row r="122" spans="1:6">
      <c r="A122" s="45"/>
      <c r="B122" s="4"/>
      <c r="C122" s="66"/>
      <c r="D122" s="17"/>
      <c r="E122" s="19"/>
      <c r="F122" s="19"/>
    </row>
    <row r="123" spans="1:6">
      <c r="A123" s="45" t="s">
        <v>133</v>
      </c>
      <c r="B123" s="1" t="s">
        <v>60</v>
      </c>
      <c r="C123" s="69"/>
      <c r="E123" s="8"/>
      <c r="F123" s="8"/>
    </row>
    <row r="124" spans="1:6" ht="38.25">
      <c r="A124" s="45"/>
      <c r="B124" s="4" t="s">
        <v>61</v>
      </c>
      <c r="C124" s="69"/>
      <c r="E124" s="8"/>
      <c r="F124" s="8"/>
    </row>
    <row r="125" spans="1:6" ht="25.5">
      <c r="A125" s="45"/>
      <c r="B125" s="1" t="s">
        <v>18</v>
      </c>
      <c r="C125" s="69"/>
      <c r="E125" s="8"/>
      <c r="F125" s="8"/>
    </row>
    <row r="126" spans="1:6">
      <c r="A126" s="45"/>
      <c r="B126" s="4" t="s">
        <v>62</v>
      </c>
      <c r="C126" s="69"/>
      <c r="E126" s="8"/>
      <c r="F126" s="8"/>
    </row>
    <row r="127" spans="1:6" ht="15.75">
      <c r="A127" s="45"/>
      <c r="B127" s="1"/>
      <c r="C127" s="69">
        <v>4</v>
      </c>
      <c r="D127" s="6" t="s">
        <v>20</v>
      </c>
      <c r="E127" s="19"/>
      <c r="F127" s="2"/>
    </row>
    <row r="128" spans="1:6">
      <c r="A128" s="45"/>
      <c r="B128" s="1"/>
      <c r="C128" s="69"/>
      <c r="E128" s="8"/>
      <c r="F128" s="2"/>
    </row>
    <row r="129" spans="1:6" ht="63.75">
      <c r="A129" s="45" t="s">
        <v>134</v>
      </c>
      <c r="B129" s="1" t="s">
        <v>231</v>
      </c>
      <c r="C129" s="69"/>
      <c r="E129" s="8"/>
      <c r="F129" s="2"/>
    </row>
    <row r="130" spans="1:6" ht="25.5">
      <c r="A130" s="45"/>
      <c r="B130" s="1" t="s">
        <v>18</v>
      </c>
      <c r="C130" s="69"/>
      <c r="E130" s="8"/>
      <c r="F130" s="2"/>
    </row>
    <row r="131" spans="1:6" ht="25.5">
      <c r="A131" s="45"/>
      <c r="B131" s="4" t="s">
        <v>64</v>
      </c>
      <c r="C131" s="69"/>
      <c r="E131" s="8"/>
      <c r="F131" s="2"/>
    </row>
    <row r="132" spans="1:6">
      <c r="A132" s="45"/>
      <c r="B132" s="114"/>
      <c r="C132" s="69">
        <v>1</v>
      </c>
      <c r="D132" s="6" t="s">
        <v>51</v>
      </c>
      <c r="E132" s="19"/>
      <c r="F132" s="2"/>
    </row>
    <row r="133" spans="1:6">
      <c r="A133" s="45"/>
      <c r="B133" s="114"/>
      <c r="C133" s="69"/>
      <c r="E133" s="19"/>
      <c r="F133" s="2"/>
    </row>
    <row r="134" spans="1:6" ht="51">
      <c r="A134" s="45" t="s">
        <v>135</v>
      </c>
      <c r="B134" s="1" t="s">
        <v>66</v>
      </c>
      <c r="C134" s="65"/>
      <c r="D134" s="21"/>
      <c r="E134" s="5"/>
      <c r="F134" s="5"/>
    </row>
    <row r="135" spans="1:6" ht="25.5">
      <c r="A135" s="45"/>
      <c r="B135" s="1" t="s">
        <v>18</v>
      </c>
      <c r="C135" s="65"/>
      <c r="D135" s="21"/>
      <c r="E135" s="5"/>
      <c r="F135" s="5"/>
    </row>
    <row r="136" spans="1:6" ht="17.25" customHeight="1">
      <c r="A136" s="45"/>
      <c r="B136" s="1" t="s">
        <v>22</v>
      </c>
      <c r="C136" s="66"/>
      <c r="D136" s="17"/>
      <c r="E136" s="8"/>
      <c r="F136" s="8"/>
    </row>
    <row r="137" spans="1:6" ht="15.75">
      <c r="A137" s="45"/>
      <c r="B137" s="4"/>
      <c r="C137" s="66">
        <v>10</v>
      </c>
      <c r="D137" s="17" t="s">
        <v>20</v>
      </c>
      <c r="E137" s="19"/>
      <c r="F137" s="19"/>
    </row>
    <row r="138" spans="1:6">
      <c r="A138" s="45"/>
      <c r="B138" s="114"/>
      <c r="C138" s="69"/>
      <c r="E138" s="19"/>
      <c r="F138" s="2"/>
    </row>
    <row r="139" spans="1:6" ht="27.75" customHeight="1">
      <c r="A139" s="45" t="s">
        <v>136</v>
      </c>
      <c r="B139" s="1" t="s">
        <v>49</v>
      </c>
      <c r="C139" s="66"/>
      <c r="D139" s="21"/>
      <c r="E139" s="8"/>
      <c r="F139" s="8"/>
    </row>
    <row r="140" spans="1:6" ht="25.5">
      <c r="A140" s="45"/>
      <c r="B140" s="1" t="s">
        <v>18</v>
      </c>
      <c r="C140" s="66"/>
      <c r="D140" s="21"/>
      <c r="E140" s="8"/>
      <c r="F140" s="8"/>
    </row>
    <row r="141" spans="1:6" ht="19.5" customHeight="1">
      <c r="A141" s="45"/>
      <c r="B141" s="1" t="s">
        <v>22</v>
      </c>
      <c r="C141" s="66"/>
      <c r="D141" s="21"/>
      <c r="E141" s="8"/>
      <c r="F141" s="8"/>
    </row>
    <row r="142" spans="1:6" ht="15.75">
      <c r="A142" s="45"/>
      <c r="B142" s="4"/>
      <c r="C142" s="66">
        <v>35</v>
      </c>
      <c r="D142" s="17" t="s">
        <v>20</v>
      </c>
      <c r="E142" s="19"/>
      <c r="F142" s="19"/>
    </row>
    <row r="143" spans="1:6">
      <c r="A143" s="45"/>
      <c r="B143" s="4"/>
      <c r="C143" s="66"/>
      <c r="D143" s="17"/>
      <c r="E143" s="19"/>
      <c r="F143" s="19"/>
    </row>
    <row r="144" spans="1:6" ht="25.5">
      <c r="A144" s="84" t="s">
        <v>137</v>
      </c>
      <c r="B144" s="149" t="s">
        <v>232</v>
      </c>
      <c r="C144" s="53"/>
      <c r="D144" s="85"/>
      <c r="E144" s="13"/>
      <c r="F144" s="13"/>
    </row>
    <row r="145" spans="1:6" ht="38.25">
      <c r="A145" s="84"/>
      <c r="B145" s="41" t="s">
        <v>233</v>
      </c>
      <c r="C145" s="53"/>
      <c r="D145" s="85"/>
      <c r="E145" s="13"/>
      <c r="F145" s="13"/>
    </row>
    <row r="146" spans="1:6" ht="25.5">
      <c r="A146" s="84"/>
      <c r="B146" s="1" t="s">
        <v>18</v>
      </c>
      <c r="C146" s="53"/>
      <c r="D146" s="85"/>
      <c r="E146" s="13"/>
      <c r="F146" s="13"/>
    </row>
    <row r="147" spans="1:6" ht="27.75">
      <c r="A147" s="84"/>
      <c r="B147" s="56" t="s">
        <v>115</v>
      </c>
      <c r="C147" s="53"/>
      <c r="D147" s="85"/>
      <c r="E147" s="13"/>
      <c r="F147" s="13"/>
    </row>
    <row r="148" spans="1:6" ht="15.75">
      <c r="A148" s="84"/>
      <c r="B148" s="56"/>
      <c r="C148" s="53">
        <v>60</v>
      </c>
      <c r="D148" s="54" t="s">
        <v>116</v>
      </c>
      <c r="E148" s="13"/>
      <c r="F148" s="13"/>
    </row>
    <row r="149" spans="1:6" ht="15.75" thickBot="1">
      <c r="A149" s="45"/>
      <c r="B149" s="1"/>
      <c r="C149" s="66"/>
      <c r="D149" s="17"/>
      <c r="E149" s="2"/>
      <c r="F149" s="2"/>
    </row>
    <row r="150" spans="1:6" ht="26.25" thickBot="1">
      <c r="A150" s="9"/>
      <c r="B150" s="22" t="s">
        <v>624</v>
      </c>
      <c r="C150" s="70"/>
      <c r="D150" s="24"/>
      <c r="E150" s="23"/>
      <c r="F150" s="23">
        <f>SUM(F5:F148)</f>
        <v>0</v>
      </c>
    </row>
    <row r="151" spans="1:6">
      <c r="A151" s="9"/>
      <c r="B151" s="10"/>
      <c r="C151" s="68"/>
      <c r="D151" s="21"/>
      <c r="E151" s="8"/>
      <c r="F151" s="8"/>
    </row>
    <row r="152" spans="1:6">
      <c r="A152" s="48"/>
      <c r="B152" s="10"/>
      <c r="C152" s="68"/>
      <c r="D152" s="21"/>
      <c r="E152" s="8"/>
      <c r="F152" s="8"/>
    </row>
    <row r="153" spans="1:6">
      <c r="A153" s="48"/>
      <c r="B153" s="49"/>
      <c r="C153" s="71"/>
      <c r="D153" s="51"/>
      <c r="E153" s="50"/>
      <c r="F153" s="50"/>
    </row>
    <row r="154" spans="1:6">
      <c r="A154" s="9"/>
      <c r="B154" s="49"/>
      <c r="C154" s="71"/>
      <c r="D154" s="51"/>
      <c r="E154" s="50"/>
      <c r="F154" s="50"/>
    </row>
    <row r="155" spans="1:6">
      <c r="A155" s="9"/>
      <c r="B155" s="10"/>
      <c r="C155" s="68"/>
      <c r="D155" s="21"/>
      <c r="E155" s="8"/>
      <c r="F155" s="8"/>
    </row>
    <row r="156" spans="1:6">
      <c r="A156" s="9"/>
      <c r="B156" s="10"/>
      <c r="C156" s="68"/>
      <c r="D156" s="21"/>
      <c r="E156" s="8"/>
      <c r="F156" s="8"/>
    </row>
    <row r="157" spans="1:6">
      <c r="A157" s="9"/>
      <c r="B157" s="10"/>
      <c r="C157" s="68"/>
      <c r="D157" s="21"/>
      <c r="E157" s="8"/>
      <c r="F157" s="8"/>
    </row>
    <row r="158" spans="1:6">
      <c r="A158" s="9"/>
      <c r="B158" s="10"/>
      <c r="C158" s="68"/>
      <c r="D158" s="21"/>
      <c r="E158" s="8"/>
      <c r="F158" s="8"/>
    </row>
    <row r="159" spans="1:6">
      <c r="A159" s="9"/>
      <c r="B159" s="10"/>
      <c r="C159" s="68"/>
      <c r="D159" s="21"/>
      <c r="E159" s="8"/>
      <c r="F159" s="8"/>
    </row>
    <row r="160" spans="1:6">
      <c r="A160" s="9"/>
      <c r="B160" s="10"/>
      <c r="C160" s="68"/>
      <c r="D160" s="21"/>
      <c r="E160" s="8"/>
      <c r="F160" s="8"/>
    </row>
    <row r="161" spans="1:6">
      <c r="A161" s="9"/>
      <c r="B161" s="10"/>
      <c r="C161" s="68"/>
      <c r="D161" s="21"/>
      <c r="E161" s="8"/>
      <c r="F161" s="8"/>
    </row>
    <row r="162" spans="1:6">
      <c r="A162" s="9"/>
      <c r="B162" s="10"/>
      <c r="C162" s="68"/>
      <c r="D162" s="21"/>
      <c r="E162" s="8"/>
      <c r="F162" s="8"/>
    </row>
    <row r="163" spans="1:6">
      <c r="A163" s="9"/>
      <c r="B163" s="10"/>
      <c r="C163" s="68"/>
      <c r="D163" s="21"/>
      <c r="E163" s="8"/>
      <c r="F163" s="8"/>
    </row>
    <row r="164" spans="1:6">
      <c r="A164" s="9"/>
      <c r="B164" s="10"/>
      <c r="C164" s="68"/>
      <c r="D164" s="21"/>
      <c r="E164" s="8"/>
      <c r="F164" s="8"/>
    </row>
    <row r="165" spans="1:6">
      <c r="A165" s="9"/>
      <c r="B165" s="10"/>
      <c r="C165" s="68"/>
      <c r="D165" s="21"/>
      <c r="E165" s="8"/>
      <c r="F165" s="8"/>
    </row>
    <row r="166" spans="1:6">
      <c r="A166" s="9"/>
      <c r="B166" s="10"/>
      <c r="C166" s="68"/>
      <c r="D166" s="21"/>
      <c r="E166" s="8"/>
      <c r="F166" s="8"/>
    </row>
    <row r="167" spans="1:6">
      <c r="A167" s="9"/>
      <c r="B167" s="10"/>
      <c r="C167" s="68"/>
      <c r="D167" s="21"/>
      <c r="E167" s="8"/>
      <c r="F167" s="8"/>
    </row>
    <row r="168" spans="1:6">
      <c r="A168" s="9"/>
      <c r="B168" s="10"/>
      <c r="C168" s="68"/>
      <c r="D168" s="21"/>
      <c r="E168" s="8"/>
      <c r="F168" s="8"/>
    </row>
    <row r="169" spans="1:6">
      <c r="A169" s="9"/>
      <c r="B169" s="10"/>
      <c r="C169" s="68"/>
      <c r="D169" s="21"/>
      <c r="E169" s="8"/>
      <c r="F169" s="8"/>
    </row>
    <row r="170" spans="1:6">
      <c r="A170" s="9"/>
      <c r="B170" s="10"/>
      <c r="C170" s="68"/>
      <c r="D170" s="21"/>
      <c r="E170" s="8"/>
      <c r="F170" s="8"/>
    </row>
    <row r="171" spans="1:6">
      <c r="A171" s="9"/>
      <c r="B171" s="10"/>
      <c r="C171" s="68"/>
      <c r="D171" s="21"/>
      <c r="E171" s="8"/>
      <c r="F171" s="8"/>
    </row>
    <row r="172" spans="1:6">
      <c r="A172" s="9"/>
      <c r="B172" s="10"/>
      <c r="C172" s="68"/>
      <c r="D172" s="21"/>
      <c r="E172" s="8"/>
      <c r="F172" s="8"/>
    </row>
    <row r="173" spans="1:6">
      <c r="A173" s="9"/>
      <c r="B173" s="10"/>
      <c r="C173" s="68"/>
      <c r="D173" s="21"/>
      <c r="E173" s="8"/>
      <c r="F173" s="8"/>
    </row>
    <row r="174" spans="1:6">
      <c r="A174" s="9"/>
      <c r="B174" s="10"/>
      <c r="C174" s="68"/>
      <c r="D174" s="21"/>
      <c r="E174" s="8"/>
      <c r="F174" s="8"/>
    </row>
    <row r="175" spans="1:6">
      <c r="A175" s="9"/>
      <c r="B175" s="10"/>
      <c r="C175" s="68"/>
      <c r="D175" s="21"/>
      <c r="E175" s="8"/>
      <c r="F175" s="8"/>
    </row>
    <row r="176" spans="1:6">
      <c r="A176" s="9"/>
      <c r="B176" s="10"/>
      <c r="C176" s="68"/>
      <c r="D176" s="21"/>
      <c r="E176" s="8"/>
      <c r="F176" s="8"/>
    </row>
    <row r="177" spans="1:6">
      <c r="A177" s="9"/>
      <c r="B177" s="10"/>
      <c r="C177" s="68"/>
      <c r="D177" s="21"/>
      <c r="E177" s="8"/>
      <c r="F177" s="8"/>
    </row>
    <row r="178" spans="1:6">
      <c r="A178" s="9"/>
      <c r="B178" s="10"/>
      <c r="C178" s="68"/>
      <c r="D178" s="21"/>
      <c r="E178" s="8"/>
      <c r="F178" s="8"/>
    </row>
    <row r="179" spans="1:6">
      <c r="A179" s="9"/>
      <c r="B179" s="10"/>
      <c r="C179" s="68"/>
      <c r="D179" s="21"/>
      <c r="E179" s="8"/>
      <c r="F179" s="8"/>
    </row>
    <row r="180" spans="1:6">
      <c r="A180" s="9"/>
      <c r="B180" s="10"/>
      <c r="C180" s="68"/>
      <c r="D180" s="21"/>
      <c r="E180" s="8"/>
      <c r="F180" s="8"/>
    </row>
    <row r="181" spans="1:6">
      <c r="A181" s="9"/>
      <c r="B181" s="10"/>
      <c r="C181" s="68"/>
      <c r="D181" s="21"/>
      <c r="E181" s="8"/>
      <c r="F181" s="8"/>
    </row>
    <row r="182" spans="1:6">
      <c r="A182" s="9"/>
      <c r="B182" s="10"/>
      <c r="C182" s="68"/>
      <c r="D182" s="21"/>
      <c r="E182" s="8"/>
      <c r="F182" s="8"/>
    </row>
    <row r="183" spans="1:6">
      <c r="A183" s="9"/>
      <c r="B183" s="10"/>
      <c r="C183" s="68"/>
      <c r="D183" s="21"/>
      <c r="E183" s="8"/>
      <c r="F183" s="8"/>
    </row>
    <row r="184" spans="1:6">
      <c r="A184" s="9"/>
      <c r="B184" s="10"/>
      <c r="C184" s="68"/>
      <c r="D184" s="21"/>
      <c r="E184" s="8"/>
      <c r="F184" s="8"/>
    </row>
    <row r="185" spans="1:6">
      <c r="A185" s="9"/>
      <c r="B185" s="10"/>
      <c r="C185" s="68"/>
      <c r="D185" s="21"/>
      <c r="E185" s="8"/>
      <c r="F185" s="8"/>
    </row>
    <row r="186" spans="1:6">
      <c r="A186" s="9"/>
      <c r="B186" s="10"/>
      <c r="C186" s="68"/>
      <c r="D186" s="21"/>
      <c r="E186" s="8"/>
      <c r="F186" s="8"/>
    </row>
    <row r="187" spans="1:6">
      <c r="A187" s="9"/>
      <c r="B187" s="10"/>
      <c r="C187" s="68"/>
      <c r="D187" s="21"/>
      <c r="E187" s="8"/>
      <c r="F187" s="8"/>
    </row>
    <row r="188" spans="1:6">
      <c r="A188" s="9"/>
      <c r="B188" s="10"/>
      <c r="C188" s="68"/>
      <c r="D188" s="21"/>
      <c r="E188" s="8"/>
      <c r="F188" s="8"/>
    </row>
    <row r="189" spans="1:6">
      <c r="A189" s="9"/>
      <c r="B189" s="10"/>
      <c r="C189" s="68"/>
      <c r="D189" s="21"/>
      <c r="E189" s="8"/>
      <c r="F189" s="8"/>
    </row>
    <row r="190" spans="1:6">
      <c r="A190" s="9"/>
      <c r="B190" s="10"/>
      <c r="C190" s="68"/>
      <c r="D190" s="21"/>
      <c r="E190" s="8"/>
      <c r="F190" s="8"/>
    </row>
    <row r="191" spans="1:6">
      <c r="A191" s="9"/>
      <c r="B191" s="10"/>
      <c r="C191" s="68"/>
      <c r="D191" s="21"/>
      <c r="E191" s="8"/>
      <c r="F191" s="8"/>
    </row>
    <row r="192" spans="1:6">
      <c r="A192" s="9"/>
      <c r="B192" s="10"/>
      <c r="C192" s="68"/>
      <c r="D192" s="21"/>
      <c r="E192" s="8"/>
      <c r="F192" s="8"/>
    </row>
    <row r="193" spans="1:6">
      <c r="A193" s="9"/>
      <c r="B193" s="10"/>
      <c r="C193" s="68"/>
      <c r="D193" s="21"/>
      <c r="E193" s="8"/>
      <c r="F193" s="8"/>
    </row>
    <row r="194" spans="1:6">
      <c r="A194" s="9"/>
      <c r="B194" s="10"/>
      <c r="C194" s="68"/>
      <c r="D194" s="21"/>
      <c r="E194" s="8"/>
      <c r="F194" s="8"/>
    </row>
    <row r="195" spans="1:6">
      <c r="A195" s="9"/>
      <c r="B195" s="10"/>
      <c r="C195" s="68"/>
      <c r="D195" s="21"/>
      <c r="E195" s="8"/>
      <c r="F195" s="8"/>
    </row>
    <row r="196" spans="1:6">
      <c r="A196" s="9"/>
      <c r="B196" s="10"/>
      <c r="C196" s="68"/>
      <c r="D196" s="21"/>
      <c r="E196" s="8"/>
      <c r="F196" s="8"/>
    </row>
    <row r="197" spans="1:6">
      <c r="A197" s="9"/>
      <c r="B197" s="10"/>
      <c r="C197" s="68"/>
      <c r="D197" s="21"/>
      <c r="E197" s="8"/>
      <c r="F197" s="8"/>
    </row>
    <row r="198" spans="1:6">
      <c r="A198" s="9"/>
      <c r="B198" s="10"/>
      <c r="C198" s="68"/>
      <c r="D198" s="21"/>
      <c r="E198" s="8"/>
      <c r="F198" s="8"/>
    </row>
    <row r="199" spans="1:6">
      <c r="A199" s="9"/>
      <c r="B199" s="10"/>
      <c r="C199" s="68"/>
      <c r="D199" s="21"/>
      <c r="E199" s="8"/>
      <c r="F199" s="8"/>
    </row>
    <row r="200" spans="1:6">
      <c r="A200" s="9"/>
      <c r="B200" s="10"/>
      <c r="C200" s="68"/>
      <c r="D200" s="21"/>
      <c r="E200" s="8"/>
      <c r="F200" s="8"/>
    </row>
    <row r="201" spans="1:6">
      <c r="A201" s="9"/>
      <c r="B201" s="10"/>
      <c r="C201" s="68"/>
      <c r="D201" s="21"/>
      <c r="E201" s="8"/>
      <c r="F201" s="8"/>
    </row>
    <row r="202" spans="1:6">
      <c r="A202" s="9"/>
      <c r="B202" s="10"/>
      <c r="C202" s="68"/>
      <c r="D202" s="21"/>
      <c r="E202" s="8"/>
      <c r="F202" s="8"/>
    </row>
    <row r="203" spans="1:6">
      <c r="A203" s="9"/>
      <c r="B203" s="10"/>
      <c r="C203" s="68"/>
      <c r="D203" s="21"/>
      <c r="E203" s="8"/>
      <c r="F203" s="8"/>
    </row>
    <row r="204" spans="1:6">
      <c r="A204" s="9"/>
      <c r="B204" s="10"/>
      <c r="C204" s="68"/>
      <c r="D204" s="21"/>
      <c r="E204" s="8"/>
      <c r="F204" s="8"/>
    </row>
    <row r="205" spans="1:6">
      <c r="A205" s="9"/>
      <c r="B205" s="10"/>
      <c r="C205" s="68"/>
      <c r="D205" s="21"/>
      <c r="E205" s="8"/>
      <c r="F205" s="8"/>
    </row>
    <row r="206" spans="1:6">
      <c r="A206" s="9"/>
      <c r="B206" s="10"/>
      <c r="C206" s="68"/>
      <c r="D206" s="21"/>
      <c r="E206" s="8"/>
      <c r="F206" s="8"/>
    </row>
    <row r="207" spans="1:6">
      <c r="A207" s="9"/>
      <c r="B207" s="10"/>
      <c r="C207" s="68"/>
      <c r="D207" s="21"/>
      <c r="E207" s="8"/>
      <c r="F207" s="8"/>
    </row>
    <row r="208" spans="1:6">
      <c r="A208" s="9"/>
      <c r="B208" s="10"/>
      <c r="C208" s="68"/>
      <c r="D208" s="21"/>
      <c r="E208" s="8"/>
      <c r="F208" s="8"/>
    </row>
    <row r="209" spans="1:6">
      <c r="A209" s="9"/>
      <c r="B209" s="10"/>
      <c r="C209" s="68"/>
      <c r="D209" s="21"/>
      <c r="E209" s="8"/>
      <c r="F209" s="8"/>
    </row>
    <row r="210" spans="1:6">
      <c r="A210" s="9"/>
      <c r="B210" s="10"/>
      <c r="C210" s="68"/>
      <c r="D210" s="21"/>
      <c r="E210" s="8"/>
      <c r="F210" s="8"/>
    </row>
    <row r="211" spans="1:6">
      <c r="A211" s="9"/>
      <c r="B211" s="10"/>
      <c r="C211" s="68"/>
      <c r="D211" s="21"/>
      <c r="E211" s="8"/>
      <c r="F211" s="8"/>
    </row>
    <row r="212" spans="1:6">
      <c r="A212" s="9"/>
      <c r="B212" s="10"/>
      <c r="C212" s="68"/>
      <c r="D212" s="21"/>
      <c r="E212" s="8"/>
      <c r="F212" s="8"/>
    </row>
    <row r="213" spans="1:6">
      <c r="A213" s="9"/>
      <c r="B213" s="10"/>
      <c r="C213" s="68"/>
      <c r="D213" s="21"/>
      <c r="E213" s="8"/>
      <c r="F213" s="8"/>
    </row>
    <row r="214" spans="1:6">
      <c r="A214" s="9"/>
      <c r="B214" s="10"/>
      <c r="C214" s="68"/>
      <c r="D214" s="21"/>
      <c r="E214" s="8"/>
      <c r="F214" s="8"/>
    </row>
    <row r="215" spans="1:6">
      <c r="A215" s="9"/>
      <c r="B215" s="10"/>
      <c r="C215" s="68"/>
      <c r="D215" s="21"/>
      <c r="E215" s="8"/>
      <c r="F215" s="8"/>
    </row>
    <row r="216" spans="1:6">
      <c r="A216" s="9"/>
      <c r="B216" s="10"/>
      <c r="C216" s="68"/>
      <c r="D216" s="21"/>
      <c r="E216" s="8"/>
      <c r="F216" s="8"/>
    </row>
    <row r="217" spans="1:6">
      <c r="A217" s="9"/>
      <c r="B217" s="10"/>
      <c r="C217" s="68"/>
      <c r="D217" s="21"/>
      <c r="E217" s="8"/>
      <c r="F217" s="8"/>
    </row>
    <row r="218" spans="1:6">
      <c r="A218" s="9"/>
      <c r="B218" s="10"/>
      <c r="C218" s="68"/>
      <c r="D218" s="21"/>
      <c r="E218" s="8"/>
      <c r="F218" s="8"/>
    </row>
    <row r="219" spans="1:6">
      <c r="A219" s="9"/>
      <c r="B219" s="10"/>
      <c r="C219" s="68"/>
      <c r="D219" s="21"/>
      <c r="E219" s="8"/>
      <c r="F219" s="8"/>
    </row>
    <row r="220" spans="1:6">
      <c r="A220" s="9"/>
      <c r="B220" s="10"/>
      <c r="C220" s="68"/>
      <c r="D220" s="21"/>
      <c r="E220" s="8"/>
      <c r="F220" s="8"/>
    </row>
    <row r="221" spans="1:6">
      <c r="A221" s="9"/>
      <c r="B221" s="10"/>
      <c r="C221" s="68"/>
      <c r="D221" s="21"/>
      <c r="E221" s="8"/>
      <c r="F221" s="8"/>
    </row>
    <row r="222" spans="1:6">
      <c r="A222" s="9"/>
      <c r="B222" s="10"/>
      <c r="C222" s="68"/>
      <c r="D222" s="21"/>
      <c r="E222" s="8"/>
      <c r="F222" s="8"/>
    </row>
    <row r="223" spans="1:6">
      <c r="A223" s="9"/>
      <c r="B223" s="10"/>
      <c r="C223" s="68"/>
      <c r="D223" s="21"/>
      <c r="E223" s="8"/>
      <c r="F223" s="8"/>
    </row>
    <row r="224" spans="1:6">
      <c r="A224" s="9"/>
      <c r="B224" s="10"/>
      <c r="C224" s="68"/>
      <c r="D224" s="21"/>
      <c r="E224" s="8"/>
      <c r="F224" s="8"/>
    </row>
    <row r="225" spans="1:6">
      <c r="A225" s="9"/>
      <c r="B225" s="10"/>
      <c r="C225" s="68"/>
      <c r="D225" s="21"/>
      <c r="E225" s="8"/>
      <c r="F225" s="8"/>
    </row>
    <row r="226" spans="1:6">
      <c r="A226" s="9"/>
      <c r="B226" s="10"/>
      <c r="C226" s="68"/>
      <c r="D226" s="21"/>
      <c r="E226" s="8"/>
      <c r="F226" s="8"/>
    </row>
    <row r="227" spans="1:6">
      <c r="A227" s="9"/>
      <c r="B227" s="10"/>
      <c r="C227" s="68"/>
      <c r="D227" s="21"/>
      <c r="E227" s="8"/>
      <c r="F227" s="8"/>
    </row>
    <row r="228" spans="1:6">
      <c r="A228" s="21"/>
      <c r="B228" s="10"/>
      <c r="C228" s="68"/>
      <c r="D228" s="21"/>
      <c r="E228" s="8"/>
      <c r="F228" s="8"/>
    </row>
    <row r="229" spans="1:6">
      <c r="A229" s="21"/>
      <c r="B229" s="10"/>
      <c r="C229" s="65"/>
      <c r="D229" s="21"/>
      <c r="E229" s="8"/>
      <c r="F229" s="8"/>
    </row>
    <row r="230" spans="1:6">
      <c r="A230" s="21"/>
      <c r="B230" s="10"/>
      <c r="C230" s="65"/>
      <c r="D230" s="21"/>
      <c r="E230" s="8"/>
      <c r="F230" s="8"/>
    </row>
    <row r="231" spans="1:6">
      <c r="A231" s="21"/>
      <c r="B231" s="10"/>
      <c r="C231" s="65"/>
      <c r="D231" s="21"/>
      <c r="E231" s="8"/>
      <c r="F231" s="8"/>
    </row>
    <row r="232" spans="1:6">
      <c r="A232" s="21"/>
      <c r="B232" s="10"/>
      <c r="C232" s="65"/>
      <c r="D232" s="21"/>
      <c r="E232" s="8"/>
      <c r="F232" s="8"/>
    </row>
    <row r="233" spans="1:6">
      <c r="A233" s="21"/>
      <c r="B233" s="10"/>
      <c r="C233" s="65"/>
      <c r="D233" s="21"/>
      <c r="E233" s="8"/>
      <c r="F233" s="8"/>
    </row>
    <row r="234" spans="1:6">
      <c r="B234" s="10"/>
      <c r="C234" s="65"/>
      <c r="D234" s="21"/>
      <c r="E234" s="8"/>
      <c r="F234" s="8"/>
    </row>
    <row r="235" spans="1:6">
      <c r="B235" s="1"/>
      <c r="E235" s="2"/>
      <c r="F235" s="2"/>
    </row>
    <row r="236" spans="1:6">
      <c r="B236" s="1"/>
      <c r="E236" s="2"/>
      <c r="F236" s="2"/>
    </row>
    <row r="237" spans="1:6">
      <c r="B237" s="1"/>
      <c r="E237" s="2"/>
      <c r="F237" s="2"/>
    </row>
    <row r="238" spans="1:6">
      <c r="B238" s="1"/>
      <c r="E238" s="2"/>
      <c r="F238" s="2"/>
    </row>
    <row r="239" spans="1:6">
      <c r="B239" s="1"/>
      <c r="E239" s="2"/>
      <c r="F239" s="2"/>
    </row>
    <row r="240" spans="1:6">
      <c r="B240" s="1"/>
      <c r="E240" s="2"/>
      <c r="F240" s="2"/>
    </row>
    <row r="241" spans="2:6">
      <c r="B241" s="1"/>
      <c r="E241" s="2"/>
      <c r="F241" s="2"/>
    </row>
    <row r="242" spans="2:6">
      <c r="B242" s="1"/>
      <c r="E242" s="2"/>
      <c r="F242" s="2"/>
    </row>
    <row r="243" spans="2:6">
      <c r="B243" s="1"/>
      <c r="E243" s="2"/>
      <c r="F243" s="2"/>
    </row>
    <row r="244" spans="2:6">
      <c r="B244" s="1"/>
      <c r="E244" s="2"/>
      <c r="F244" s="2"/>
    </row>
    <row r="245" spans="2:6">
      <c r="B245" s="1"/>
      <c r="E245" s="2"/>
      <c r="F245" s="2"/>
    </row>
    <row r="246" spans="2:6">
      <c r="B246" s="1"/>
      <c r="E246" s="2"/>
      <c r="F246" s="2"/>
    </row>
    <row r="247" spans="2:6">
      <c r="B247" s="1"/>
      <c r="E247" s="2"/>
      <c r="F247" s="2"/>
    </row>
    <row r="248" spans="2:6">
      <c r="B248" s="1"/>
      <c r="E248" s="2"/>
      <c r="F248" s="2"/>
    </row>
    <row r="249" spans="2:6">
      <c r="B249" s="1"/>
      <c r="E249" s="2"/>
      <c r="F249" s="2"/>
    </row>
    <row r="250" spans="2:6">
      <c r="B250" s="1"/>
      <c r="E250" s="2"/>
      <c r="F250" s="2"/>
    </row>
    <row r="251" spans="2:6">
      <c r="B251" s="1"/>
      <c r="E251" s="2"/>
      <c r="F251" s="2"/>
    </row>
    <row r="252" spans="2:6">
      <c r="B252" s="1"/>
      <c r="E252" s="2"/>
      <c r="F252" s="2"/>
    </row>
    <row r="253" spans="2:6">
      <c r="B253" s="1"/>
      <c r="E253" s="2"/>
      <c r="F253" s="2"/>
    </row>
    <row r="254" spans="2:6">
      <c r="B254" s="1"/>
      <c r="E254" s="2"/>
      <c r="F254" s="2"/>
    </row>
    <row r="255" spans="2:6">
      <c r="B255" s="1"/>
      <c r="E255" s="2"/>
      <c r="F255" s="2"/>
    </row>
    <row r="256" spans="2:6">
      <c r="B256" s="1"/>
      <c r="E256" s="2"/>
      <c r="F256" s="2"/>
    </row>
    <row r="257" spans="2:6">
      <c r="B257" s="1"/>
      <c r="E257" s="2"/>
      <c r="F257" s="2"/>
    </row>
    <row r="258" spans="2:6">
      <c r="B258" s="1"/>
      <c r="E258" s="2"/>
      <c r="F258" s="2"/>
    </row>
    <row r="259" spans="2:6">
      <c r="B259" s="1"/>
      <c r="E259" s="2"/>
      <c r="F259" s="2"/>
    </row>
    <row r="260" spans="2:6">
      <c r="B260" s="1"/>
      <c r="E260" s="2"/>
      <c r="F260" s="2"/>
    </row>
    <row r="261" spans="2:6">
      <c r="B261" s="1"/>
      <c r="E261" s="2"/>
      <c r="F261" s="2"/>
    </row>
    <row r="262" spans="2:6">
      <c r="B262" s="1"/>
      <c r="E262" s="2"/>
      <c r="F262" s="2"/>
    </row>
    <row r="263" spans="2:6">
      <c r="B263" s="1"/>
      <c r="E263" s="2"/>
      <c r="F263" s="2"/>
    </row>
    <row r="264" spans="2:6">
      <c r="B264" s="1"/>
      <c r="E264" s="2"/>
      <c r="F264" s="2"/>
    </row>
    <row r="265" spans="2:6">
      <c r="B265" s="1"/>
      <c r="E265" s="2"/>
      <c r="F265" s="2"/>
    </row>
    <row r="266" spans="2:6">
      <c r="B266" s="1"/>
      <c r="E266" s="2"/>
      <c r="F266" s="2"/>
    </row>
    <row r="267" spans="2:6">
      <c r="B267" s="1"/>
      <c r="E267" s="2"/>
      <c r="F267" s="2"/>
    </row>
    <row r="268" spans="2:6">
      <c r="B268" s="1"/>
      <c r="E268" s="2"/>
      <c r="F268" s="2"/>
    </row>
    <row r="269" spans="2:6">
      <c r="B269" s="1"/>
      <c r="E269" s="2"/>
      <c r="F269" s="2"/>
    </row>
    <row r="270" spans="2:6">
      <c r="B270" s="1"/>
      <c r="E270" s="2"/>
      <c r="F270" s="2"/>
    </row>
    <row r="271" spans="2:6">
      <c r="B271" s="1"/>
      <c r="E271" s="2"/>
      <c r="F271" s="2"/>
    </row>
    <row r="272" spans="2:6">
      <c r="B272" s="1"/>
      <c r="E272" s="2"/>
      <c r="F272" s="2"/>
    </row>
    <row r="273" spans="2:6">
      <c r="B273" s="1"/>
      <c r="E273" s="2"/>
      <c r="F273" s="2"/>
    </row>
    <row r="274" spans="2:6">
      <c r="B274" s="1"/>
      <c r="E274" s="2"/>
      <c r="F274" s="2"/>
    </row>
    <row r="275" spans="2:6">
      <c r="B275" s="1"/>
      <c r="E275" s="2"/>
      <c r="F275" s="2"/>
    </row>
    <row r="276" spans="2:6">
      <c r="B276" s="1"/>
      <c r="E276" s="2"/>
      <c r="F276" s="2"/>
    </row>
    <row r="277" spans="2:6">
      <c r="B277" s="1"/>
      <c r="E277" s="2"/>
      <c r="F277" s="2"/>
    </row>
    <row r="278" spans="2:6">
      <c r="B278" s="1"/>
      <c r="E278" s="2"/>
      <c r="F278" s="2"/>
    </row>
    <row r="279" spans="2:6">
      <c r="B279" s="1"/>
      <c r="E279" s="2"/>
      <c r="F279" s="2"/>
    </row>
    <row r="280" spans="2:6">
      <c r="B280" s="1"/>
      <c r="E280" s="2"/>
      <c r="F280" s="2"/>
    </row>
    <row r="281" spans="2:6">
      <c r="B281" s="1"/>
      <c r="E281" s="2"/>
      <c r="F281" s="2"/>
    </row>
    <row r="282" spans="2:6">
      <c r="B282" s="1"/>
      <c r="E282" s="2"/>
      <c r="F282" s="2"/>
    </row>
    <row r="283" spans="2:6">
      <c r="B283" s="1"/>
      <c r="E283" s="2"/>
      <c r="F283" s="2"/>
    </row>
    <row r="284" spans="2:6">
      <c r="B284" s="1"/>
      <c r="E284" s="2"/>
      <c r="F284" s="2"/>
    </row>
    <row r="285" spans="2:6">
      <c r="B285" s="1"/>
      <c r="E285" s="2"/>
      <c r="F285" s="2"/>
    </row>
    <row r="286" spans="2:6">
      <c r="B286" s="1"/>
      <c r="E286" s="2"/>
      <c r="F286" s="2"/>
    </row>
    <row r="287" spans="2:6">
      <c r="B287" s="1"/>
      <c r="E287" s="2"/>
      <c r="F287" s="2"/>
    </row>
    <row r="288" spans="2:6">
      <c r="B288" s="1"/>
      <c r="E288" s="2"/>
      <c r="F288" s="2"/>
    </row>
    <row r="289" spans="2:6">
      <c r="B289" s="1"/>
      <c r="E289" s="2"/>
      <c r="F289" s="2"/>
    </row>
    <row r="290" spans="2:6">
      <c r="B290" s="1"/>
      <c r="E290" s="2"/>
      <c r="F290" s="2"/>
    </row>
    <row r="291" spans="2:6">
      <c r="B291" s="1"/>
      <c r="E291" s="2"/>
      <c r="F291" s="2"/>
    </row>
    <row r="292" spans="2:6">
      <c r="B292" s="1"/>
      <c r="E292" s="2"/>
      <c r="F292" s="2"/>
    </row>
    <row r="293" spans="2:6">
      <c r="B293" s="1"/>
      <c r="E293" s="2"/>
      <c r="F293" s="2"/>
    </row>
    <row r="294" spans="2:6">
      <c r="B294" s="1"/>
      <c r="E294" s="2"/>
      <c r="F294" s="2"/>
    </row>
    <row r="295" spans="2:6">
      <c r="B295" s="1"/>
      <c r="E295" s="2"/>
      <c r="F295" s="2"/>
    </row>
    <row r="296" spans="2:6">
      <c r="B296" s="1"/>
      <c r="E296" s="2"/>
      <c r="F296" s="2"/>
    </row>
    <row r="297" spans="2:6">
      <c r="B297" s="1"/>
      <c r="E297" s="2"/>
      <c r="F297" s="2"/>
    </row>
    <row r="298" spans="2:6">
      <c r="B298" s="1"/>
      <c r="E298" s="2"/>
      <c r="F298" s="2"/>
    </row>
    <row r="299" spans="2:6">
      <c r="B299" s="1"/>
      <c r="E299" s="2"/>
      <c r="F299" s="2"/>
    </row>
    <row r="300" spans="2:6">
      <c r="B300" s="1"/>
      <c r="E300" s="2"/>
      <c r="F300" s="2"/>
    </row>
    <row r="301" spans="2:6">
      <c r="B301" s="1"/>
      <c r="E301" s="2"/>
      <c r="F301" s="2"/>
    </row>
    <row r="302" spans="2:6">
      <c r="B302" s="1"/>
      <c r="E302" s="2"/>
      <c r="F302" s="2"/>
    </row>
    <row r="303" spans="2:6">
      <c r="B303" s="1"/>
      <c r="E303" s="2"/>
      <c r="F303" s="2"/>
    </row>
    <row r="304" spans="2:6">
      <c r="B304" s="1"/>
      <c r="E304" s="2"/>
      <c r="F304" s="2"/>
    </row>
    <row r="305" spans="2:6">
      <c r="B305" s="1"/>
      <c r="E305" s="2"/>
      <c r="F305" s="2"/>
    </row>
    <row r="306" spans="2:6">
      <c r="B306" s="1"/>
      <c r="E306" s="2"/>
      <c r="F306" s="2"/>
    </row>
    <row r="307" spans="2:6">
      <c r="B307" s="1"/>
      <c r="E307" s="2"/>
      <c r="F307" s="2"/>
    </row>
    <row r="308" spans="2:6">
      <c r="B308" s="1"/>
      <c r="E308" s="2"/>
      <c r="F308" s="2"/>
    </row>
    <row r="309" spans="2:6">
      <c r="B309" s="1"/>
      <c r="E309" s="2"/>
      <c r="F309" s="2"/>
    </row>
    <row r="310" spans="2:6">
      <c r="B310" s="1"/>
      <c r="E310" s="2"/>
      <c r="F310" s="2"/>
    </row>
    <row r="311" spans="2:6">
      <c r="B311" s="1"/>
      <c r="E311" s="2"/>
      <c r="F311" s="2"/>
    </row>
    <row r="312" spans="2:6">
      <c r="B312" s="1"/>
      <c r="E312" s="2"/>
      <c r="F312" s="2"/>
    </row>
    <row r="313" spans="2:6">
      <c r="B313" s="1"/>
      <c r="E313" s="2"/>
      <c r="F313" s="2"/>
    </row>
    <row r="314" spans="2:6">
      <c r="E314" s="2"/>
      <c r="F314" s="2"/>
    </row>
    <row r="315" spans="2:6">
      <c r="E315" s="2"/>
      <c r="F315" s="2"/>
    </row>
    <row r="316" spans="2:6">
      <c r="E316" s="2"/>
      <c r="F316" s="2"/>
    </row>
    <row r="317" spans="2:6">
      <c r="E317" s="2"/>
      <c r="F317" s="2"/>
    </row>
    <row r="318" spans="2:6">
      <c r="E318" s="2"/>
      <c r="F318" s="2"/>
    </row>
    <row r="319" spans="2:6">
      <c r="E319" s="2"/>
      <c r="F319" s="2"/>
    </row>
    <row r="320" spans="2:6">
      <c r="E320" s="2"/>
      <c r="F320" s="2"/>
    </row>
    <row r="321" spans="5:6">
      <c r="E321" s="2"/>
      <c r="F321" s="2"/>
    </row>
    <row r="322" spans="5:6">
      <c r="E322" s="2"/>
      <c r="F322" s="2"/>
    </row>
    <row r="323" spans="5:6">
      <c r="E323" s="2"/>
      <c r="F323" s="2"/>
    </row>
    <row r="324" spans="5:6">
      <c r="E324" s="2"/>
      <c r="F324" s="2"/>
    </row>
    <row r="325" spans="5:6">
      <c r="E325" s="2"/>
      <c r="F325" s="2"/>
    </row>
    <row r="326" spans="5:6">
      <c r="E326" s="2"/>
      <c r="F326" s="2"/>
    </row>
    <row r="327" spans="5:6">
      <c r="E327" s="2"/>
      <c r="F327" s="2"/>
    </row>
    <row r="328" spans="5:6">
      <c r="E328" s="2"/>
      <c r="F328" s="2"/>
    </row>
    <row r="329" spans="5:6">
      <c r="E329" s="2"/>
      <c r="F329" s="2"/>
    </row>
    <row r="330" spans="5:6">
      <c r="E330" s="2"/>
      <c r="F330" s="2"/>
    </row>
    <row r="331" spans="5:6">
      <c r="E331" s="2"/>
      <c r="F331" s="2"/>
    </row>
    <row r="332" spans="5:6">
      <c r="E332" s="2"/>
      <c r="F332" s="2"/>
    </row>
    <row r="333" spans="5:6">
      <c r="E333" s="2"/>
      <c r="F333" s="2"/>
    </row>
    <row r="334" spans="5:6">
      <c r="E334" s="2"/>
      <c r="F334" s="2"/>
    </row>
    <row r="335" spans="5:6">
      <c r="E335" s="2"/>
      <c r="F335" s="2"/>
    </row>
    <row r="336" spans="5:6">
      <c r="E336" s="2"/>
      <c r="F336" s="2"/>
    </row>
    <row r="337" spans="5:6">
      <c r="E337" s="2"/>
      <c r="F337" s="2"/>
    </row>
    <row r="338" spans="5:6">
      <c r="E338" s="2"/>
      <c r="F338" s="2"/>
    </row>
    <row r="339" spans="5:6">
      <c r="E339" s="2"/>
      <c r="F339" s="2"/>
    </row>
    <row r="340" spans="5:6">
      <c r="E340" s="2"/>
      <c r="F340" s="2"/>
    </row>
    <row r="341" spans="5:6">
      <c r="E341" s="2"/>
      <c r="F341" s="2"/>
    </row>
    <row r="342" spans="5:6">
      <c r="E342" s="2"/>
      <c r="F342" s="2"/>
    </row>
    <row r="343" spans="5:6">
      <c r="E343" s="2"/>
      <c r="F343" s="2"/>
    </row>
    <row r="344" spans="5:6">
      <c r="E344" s="2"/>
      <c r="F344" s="2"/>
    </row>
    <row r="345" spans="5:6">
      <c r="E345" s="2"/>
      <c r="F345" s="2"/>
    </row>
    <row r="346" spans="5:6">
      <c r="E346" s="2"/>
      <c r="F346" s="2"/>
    </row>
    <row r="347" spans="5:6">
      <c r="E347" s="2"/>
      <c r="F347" s="2"/>
    </row>
    <row r="348" spans="5:6">
      <c r="E348" s="2"/>
      <c r="F348" s="2"/>
    </row>
    <row r="349" spans="5:6">
      <c r="E349" s="2"/>
      <c r="F349" s="2"/>
    </row>
    <row r="350" spans="5:6">
      <c r="E350" s="2"/>
      <c r="F350" s="2"/>
    </row>
    <row r="351" spans="5:6">
      <c r="E351" s="2"/>
      <c r="F351" s="2"/>
    </row>
    <row r="352" spans="5:6">
      <c r="E352" s="2"/>
      <c r="F352" s="2"/>
    </row>
    <row r="353" spans="5:6">
      <c r="E353" s="2"/>
      <c r="F353" s="2"/>
    </row>
    <row r="354" spans="5:6">
      <c r="E354" s="2"/>
      <c r="F354" s="2"/>
    </row>
    <row r="355" spans="5:6">
      <c r="E355" s="2"/>
      <c r="F355" s="2"/>
    </row>
    <row r="356" spans="5:6">
      <c r="E356" s="2"/>
      <c r="F356" s="2"/>
    </row>
    <row r="357" spans="5:6">
      <c r="E357" s="2"/>
      <c r="F357" s="2"/>
    </row>
    <row r="358" spans="5:6">
      <c r="E358" s="2"/>
      <c r="F358" s="2"/>
    </row>
    <row r="359" spans="5:6">
      <c r="E359" s="2"/>
      <c r="F359" s="2"/>
    </row>
    <row r="360" spans="5:6">
      <c r="E360" s="2"/>
      <c r="F360" s="2"/>
    </row>
    <row r="361" spans="5:6">
      <c r="E361" s="2"/>
      <c r="F361" s="2"/>
    </row>
    <row r="362" spans="5:6">
      <c r="E362" s="2"/>
      <c r="F362" s="2"/>
    </row>
    <row r="363" spans="5:6">
      <c r="E363" s="2"/>
      <c r="F363" s="2"/>
    </row>
    <row r="364" spans="5:6">
      <c r="E364" s="2"/>
      <c r="F364" s="2"/>
    </row>
    <row r="365" spans="5:6">
      <c r="E365" s="2"/>
      <c r="F365" s="2"/>
    </row>
    <row r="366" spans="5:6">
      <c r="E366" s="2"/>
      <c r="F366" s="2"/>
    </row>
    <row r="367" spans="5:6">
      <c r="E367" s="2"/>
      <c r="F367" s="2"/>
    </row>
    <row r="368" spans="5:6">
      <c r="E368" s="2"/>
      <c r="F368" s="2"/>
    </row>
    <row r="369" spans="5:6">
      <c r="E369" s="2"/>
      <c r="F369" s="2"/>
    </row>
    <row r="370" spans="5:6">
      <c r="E370" s="2"/>
      <c r="F370" s="2"/>
    </row>
    <row r="371" spans="5:6">
      <c r="E371" s="2"/>
      <c r="F371" s="2"/>
    </row>
    <row r="372" spans="5:6">
      <c r="E372" s="2"/>
      <c r="F372" s="2"/>
    </row>
    <row r="373" spans="5:6">
      <c r="E373" s="2"/>
      <c r="F373" s="2"/>
    </row>
    <row r="374" spans="5:6">
      <c r="E374" s="2"/>
      <c r="F374" s="2"/>
    </row>
    <row r="375" spans="5:6">
      <c r="E375" s="2"/>
      <c r="F375" s="2"/>
    </row>
    <row r="376" spans="5:6">
      <c r="E376" s="2"/>
      <c r="F376" s="2"/>
    </row>
    <row r="377" spans="5:6">
      <c r="E377" s="2"/>
      <c r="F377" s="2"/>
    </row>
    <row r="378" spans="5:6">
      <c r="E378" s="2"/>
      <c r="F378" s="2"/>
    </row>
    <row r="379" spans="5:6">
      <c r="E379" s="2"/>
      <c r="F379" s="2"/>
    </row>
    <row r="380" spans="5:6">
      <c r="E380" s="2"/>
      <c r="F380" s="2"/>
    </row>
    <row r="381" spans="5:6">
      <c r="E381" s="2"/>
      <c r="F381" s="2"/>
    </row>
    <row r="382" spans="5:6">
      <c r="E382" s="2"/>
      <c r="F382" s="2"/>
    </row>
    <row r="383" spans="5:6">
      <c r="E383" s="2"/>
      <c r="F383" s="2"/>
    </row>
    <row r="384" spans="5:6">
      <c r="E384" s="2"/>
      <c r="F384" s="2"/>
    </row>
    <row r="385" spans="5:6">
      <c r="E385" s="2"/>
      <c r="F385" s="2"/>
    </row>
    <row r="386" spans="5:6">
      <c r="E386" s="2"/>
      <c r="F386" s="2"/>
    </row>
    <row r="387" spans="5:6">
      <c r="E387" s="2"/>
      <c r="F387" s="2"/>
    </row>
    <row r="388" spans="5:6">
      <c r="E388" s="2"/>
      <c r="F388" s="2"/>
    </row>
    <row r="389" spans="5:6">
      <c r="E389" s="2"/>
      <c r="F389" s="2"/>
    </row>
    <row r="390" spans="5:6">
      <c r="E390" s="2"/>
      <c r="F390" s="2"/>
    </row>
    <row r="391" spans="5:6">
      <c r="E391" s="2"/>
      <c r="F391" s="2"/>
    </row>
    <row r="392" spans="5:6">
      <c r="E392" s="2"/>
      <c r="F392" s="2"/>
    </row>
    <row r="393" spans="5:6">
      <c r="E393" s="2"/>
      <c r="F393" s="2"/>
    </row>
    <row r="394" spans="5:6">
      <c r="E394" s="2"/>
      <c r="F394" s="2"/>
    </row>
    <row r="395" spans="5:6">
      <c r="E395" s="2"/>
      <c r="F395" s="2"/>
    </row>
    <row r="396" spans="5:6">
      <c r="E396" s="2"/>
      <c r="F396" s="2"/>
    </row>
    <row r="397" spans="5:6">
      <c r="E397" s="2"/>
      <c r="F397" s="2"/>
    </row>
    <row r="398" spans="5:6">
      <c r="E398" s="2"/>
      <c r="F398" s="2"/>
    </row>
    <row r="399" spans="5:6">
      <c r="E399" s="2"/>
      <c r="F399" s="2"/>
    </row>
    <row r="400" spans="5:6">
      <c r="E400" s="2"/>
      <c r="F400" s="2"/>
    </row>
    <row r="401" spans="5:6">
      <c r="E401" s="2"/>
      <c r="F401" s="2"/>
    </row>
    <row r="402" spans="5:6">
      <c r="E402" s="2"/>
      <c r="F402" s="2"/>
    </row>
    <row r="403" spans="5:6">
      <c r="E403" s="2"/>
      <c r="F403" s="2"/>
    </row>
    <row r="404" spans="5:6">
      <c r="E404" s="2"/>
      <c r="F404" s="2"/>
    </row>
    <row r="405" spans="5:6">
      <c r="E405" s="2"/>
      <c r="F405" s="2"/>
    </row>
    <row r="406" spans="5:6">
      <c r="E406" s="2"/>
      <c r="F406" s="2"/>
    </row>
    <row r="407" spans="5:6">
      <c r="E407" s="2"/>
      <c r="F407" s="2"/>
    </row>
    <row r="408" spans="5:6">
      <c r="E408" s="2"/>
      <c r="F408" s="2"/>
    </row>
    <row r="409" spans="5:6">
      <c r="E409" s="2"/>
      <c r="F409" s="2"/>
    </row>
    <row r="410" spans="5:6">
      <c r="E410" s="2"/>
      <c r="F410" s="2"/>
    </row>
    <row r="411" spans="5:6">
      <c r="E411" s="2"/>
      <c r="F411" s="2"/>
    </row>
    <row r="412" spans="5:6">
      <c r="E412" s="2"/>
      <c r="F412" s="2"/>
    </row>
    <row r="413" spans="5:6">
      <c r="E413" s="2"/>
      <c r="F413" s="2"/>
    </row>
    <row r="414" spans="5:6">
      <c r="E414" s="2"/>
      <c r="F414" s="2"/>
    </row>
    <row r="415" spans="5:6">
      <c r="E415" s="2"/>
      <c r="F415" s="2"/>
    </row>
    <row r="416" spans="5:6">
      <c r="E416" s="2"/>
      <c r="F416" s="2"/>
    </row>
    <row r="417" spans="5:6">
      <c r="E417" s="2"/>
      <c r="F417" s="2"/>
    </row>
    <row r="418" spans="5:6">
      <c r="E418" s="2"/>
      <c r="F418" s="2"/>
    </row>
    <row r="419" spans="5:6">
      <c r="E419" s="2"/>
      <c r="F419" s="2"/>
    </row>
    <row r="420" spans="5:6">
      <c r="E420" s="2"/>
      <c r="F420" s="2"/>
    </row>
    <row r="421" spans="5:6">
      <c r="E421" s="2"/>
      <c r="F421" s="2"/>
    </row>
    <row r="422" spans="5:6">
      <c r="E422" s="2"/>
      <c r="F422" s="2"/>
    </row>
    <row r="423" spans="5:6">
      <c r="E423" s="2"/>
      <c r="F423" s="2"/>
    </row>
    <row r="424" spans="5:6">
      <c r="E424" s="2"/>
      <c r="F424" s="2"/>
    </row>
    <row r="425" spans="5:6">
      <c r="E425" s="2"/>
      <c r="F425" s="2"/>
    </row>
    <row r="426" spans="5:6">
      <c r="E426" s="2"/>
      <c r="F426" s="2"/>
    </row>
    <row r="427" spans="5:6">
      <c r="E427" s="2"/>
      <c r="F427" s="2"/>
    </row>
    <row r="428" spans="5:6">
      <c r="E428" s="2"/>
      <c r="F428" s="2"/>
    </row>
    <row r="429" spans="5:6">
      <c r="E429" s="2"/>
      <c r="F429" s="2"/>
    </row>
    <row r="430" spans="5:6">
      <c r="E430" s="2"/>
      <c r="F430" s="2"/>
    </row>
    <row r="431" spans="5:6">
      <c r="E431" s="2"/>
      <c r="F431" s="2"/>
    </row>
    <row r="432" spans="5:6">
      <c r="E432" s="2"/>
      <c r="F432" s="2"/>
    </row>
    <row r="433" spans="5:6">
      <c r="E433" s="2"/>
      <c r="F433" s="2"/>
    </row>
    <row r="434" spans="5:6">
      <c r="E434" s="2"/>
      <c r="F434" s="2"/>
    </row>
    <row r="435" spans="5:6">
      <c r="E435" s="2"/>
      <c r="F435" s="2"/>
    </row>
  </sheetData>
  <pageMargins left="0.70866141732283472" right="0.70866141732283472" top="0.74803149606299213" bottom="0.74803149606299213" header="0.31496062992125984" footer="0.31496062992125984"/>
  <pageSetup paperSize="9" scale="99" fitToHeight="0" orientation="portrait" horizontalDpi="4294967292" r:id="rId1"/>
  <rowBreaks count="1" manualBreakCount="1">
    <brk id="27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1"/>
  <sheetViews>
    <sheetView topLeftCell="A142" workbookViewId="0">
      <selection activeCell="E158" sqref="E158:F164"/>
    </sheetView>
  </sheetViews>
  <sheetFormatPr defaultRowHeight="15"/>
  <cols>
    <col min="1" max="1" width="6.7109375" style="6" customWidth="1"/>
    <col min="2" max="2" width="42.7109375" style="162" customWidth="1"/>
    <col min="3" max="3" width="8.7109375" style="6" customWidth="1"/>
    <col min="4" max="4" width="6.7109375" style="6" customWidth="1"/>
    <col min="5" max="5" width="10.7109375" style="6" customWidth="1"/>
    <col min="6" max="6" width="11.7109375" style="6" customWidth="1"/>
  </cols>
  <sheetData>
    <row r="1" spans="1:20">
      <c r="A1" s="141" t="s">
        <v>0</v>
      </c>
      <c r="B1" s="165" t="s">
        <v>1</v>
      </c>
      <c r="C1" s="141" t="s">
        <v>10</v>
      </c>
      <c r="D1" s="141" t="s">
        <v>11</v>
      </c>
      <c r="E1" s="141" t="s">
        <v>12</v>
      </c>
      <c r="F1" s="141" t="s">
        <v>2</v>
      </c>
    </row>
    <row r="2" spans="1:20">
      <c r="A2" s="142"/>
      <c r="B2" s="166"/>
      <c r="C2" s="142"/>
      <c r="D2" s="142"/>
      <c r="E2" s="144" t="s">
        <v>3</v>
      </c>
      <c r="F2" s="144" t="s">
        <v>3</v>
      </c>
    </row>
    <row r="3" spans="1:20">
      <c r="E3" s="2"/>
      <c r="F3" s="2"/>
    </row>
    <row r="4" spans="1:20">
      <c r="A4" s="7" t="s">
        <v>6</v>
      </c>
      <c r="B4" s="178" t="s">
        <v>236</v>
      </c>
      <c r="E4" s="2"/>
      <c r="F4" s="2"/>
    </row>
    <row r="5" spans="1:20">
      <c r="A5" s="7"/>
      <c r="B5" s="178"/>
      <c r="E5" s="2"/>
      <c r="F5" s="2"/>
    </row>
    <row r="6" spans="1:20">
      <c r="A6" s="6" t="s">
        <v>68</v>
      </c>
      <c r="B6" s="162" t="s">
        <v>71</v>
      </c>
      <c r="E6" s="2"/>
      <c r="F6" s="2"/>
    </row>
    <row r="7" spans="1:20">
      <c r="E7" s="2"/>
      <c r="F7" s="2"/>
    </row>
    <row r="8" spans="1:20" ht="25.5">
      <c r="A8" s="45" t="s">
        <v>69</v>
      </c>
      <c r="B8" s="41" t="s">
        <v>237</v>
      </c>
      <c r="C8" s="19"/>
      <c r="D8" s="21"/>
      <c r="E8" s="8"/>
      <c r="F8" s="8"/>
      <c r="M8" s="25"/>
      <c r="N8" s="25"/>
      <c r="O8" s="25"/>
      <c r="P8" s="25"/>
      <c r="Q8" s="25"/>
      <c r="R8" s="25"/>
      <c r="S8" s="25"/>
      <c r="T8" s="25"/>
    </row>
    <row r="9" spans="1:20" ht="51">
      <c r="B9" s="132" t="s">
        <v>238</v>
      </c>
      <c r="C9" s="19"/>
      <c r="D9" s="21"/>
      <c r="E9" s="8"/>
      <c r="F9" s="8"/>
    </row>
    <row r="10" spans="1:20" ht="25.5">
      <c r="B10" s="1" t="s">
        <v>18</v>
      </c>
      <c r="C10" s="19"/>
      <c r="D10" s="21"/>
      <c r="E10" s="8"/>
      <c r="F10" s="8"/>
    </row>
    <row r="11" spans="1:20" ht="27.75">
      <c r="B11" s="56" t="s">
        <v>112</v>
      </c>
      <c r="C11" s="19"/>
      <c r="D11" s="21"/>
      <c r="E11" s="8"/>
      <c r="F11" s="8"/>
    </row>
    <row r="12" spans="1:20" ht="15.75">
      <c r="B12" s="4"/>
      <c r="C12" s="19">
        <v>70</v>
      </c>
      <c r="D12" s="17" t="s">
        <v>20</v>
      </c>
      <c r="E12" s="19"/>
      <c r="F12" s="19"/>
    </row>
    <row r="13" spans="1:20">
      <c r="E13" s="2"/>
      <c r="F13" s="2"/>
    </row>
    <row r="14" spans="1:20" ht="25.5">
      <c r="A14" s="45" t="s">
        <v>97</v>
      </c>
      <c r="B14" s="1" t="s">
        <v>44</v>
      </c>
      <c r="C14" s="19"/>
      <c r="D14" s="17"/>
      <c r="E14" s="8"/>
      <c r="F14" s="8"/>
    </row>
    <row r="15" spans="1:20" ht="15.75">
      <c r="A15" s="45"/>
      <c r="B15" s="31"/>
      <c r="C15" s="19">
        <v>70</v>
      </c>
      <c r="D15" s="17" t="s">
        <v>14</v>
      </c>
      <c r="E15" s="19"/>
      <c r="F15" s="19"/>
    </row>
    <row r="16" spans="1:20">
      <c r="E16" s="2"/>
      <c r="F16" s="2"/>
    </row>
    <row r="17" spans="1:6" ht="38.25">
      <c r="A17" s="9" t="s">
        <v>98</v>
      </c>
      <c r="B17" s="1" t="s">
        <v>46</v>
      </c>
      <c r="C17" s="21"/>
      <c r="D17" s="21"/>
      <c r="E17" s="5"/>
      <c r="F17" s="5"/>
    </row>
    <row r="18" spans="1:6" ht="25.5">
      <c r="A18" s="9"/>
      <c r="B18" s="1" t="s">
        <v>113</v>
      </c>
      <c r="C18" s="21"/>
      <c r="D18" s="21"/>
      <c r="E18" s="5"/>
      <c r="F18" s="5"/>
    </row>
    <row r="19" spans="1:6" ht="27.75">
      <c r="A19" s="45"/>
      <c r="B19" s="4" t="s">
        <v>22</v>
      </c>
      <c r="C19" s="19"/>
      <c r="E19" s="19"/>
      <c r="F19" s="19"/>
    </row>
    <row r="20" spans="1:6" ht="15.75">
      <c r="A20" s="45"/>
      <c r="B20" s="4"/>
      <c r="C20" s="19">
        <v>7</v>
      </c>
      <c r="D20" s="17" t="s">
        <v>20</v>
      </c>
      <c r="E20" s="19"/>
      <c r="F20" s="19"/>
    </row>
    <row r="21" spans="1:6">
      <c r="A21" s="45"/>
      <c r="B21" s="4"/>
      <c r="C21" s="19"/>
      <c r="D21" s="17"/>
      <c r="E21" s="19"/>
      <c r="F21" s="19"/>
    </row>
    <row r="22" spans="1:6" ht="38.25">
      <c r="A22" s="45" t="s">
        <v>99</v>
      </c>
      <c r="B22" s="1" t="s">
        <v>48</v>
      </c>
      <c r="C22" s="21"/>
      <c r="D22" s="21"/>
      <c r="E22" s="5"/>
      <c r="F22" s="5"/>
    </row>
    <row r="23" spans="1:6" ht="25.5">
      <c r="A23" s="45"/>
      <c r="B23" s="1" t="s">
        <v>113</v>
      </c>
      <c r="C23" s="21"/>
      <c r="D23" s="21"/>
      <c r="E23" s="5"/>
      <c r="F23" s="5"/>
    </row>
    <row r="24" spans="1:6" ht="27.75">
      <c r="A24" s="45"/>
      <c r="B24" s="1" t="s">
        <v>22</v>
      </c>
      <c r="C24" s="19"/>
      <c r="D24" s="17"/>
      <c r="E24" s="8"/>
      <c r="F24" s="8"/>
    </row>
    <row r="25" spans="1:6" ht="15.75">
      <c r="A25" s="45"/>
      <c r="B25" s="4"/>
      <c r="C25" s="19">
        <v>25</v>
      </c>
      <c r="D25" s="17" t="s">
        <v>20</v>
      </c>
      <c r="E25" s="19"/>
      <c r="F25" s="19"/>
    </row>
    <row r="26" spans="1:6">
      <c r="A26" s="45"/>
      <c r="B26" s="4"/>
      <c r="C26" s="19"/>
      <c r="D26" s="17"/>
      <c r="E26" s="47"/>
      <c r="F26" s="19"/>
    </row>
    <row r="27" spans="1:6" ht="38.25">
      <c r="A27" s="45" t="s">
        <v>100</v>
      </c>
      <c r="B27" s="1" t="s">
        <v>49</v>
      </c>
      <c r="C27" s="19"/>
      <c r="D27" s="21"/>
      <c r="E27" s="8"/>
      <c r="F27" s="8"/>
    </row>
    <row r="28" spans="1:6" ht="25.5">
      <c r="A28" s="45"/>
      <c r="B28" s="1" t="s">
        <v>113</v>
      </c>
      <c r="C28" s="19"/>
      <c r="D28" s="21"/>
      <c r="E28" s="8"/>
      <c r="F28" s="8"/>
    </row>
    <row r="29" spans="1:6" ht="27.75">
      <c r="A29" s="45"/>
      <c r="B29" s="1" t="s">
        <v>22</v>
      </c>
      <c r="C29" s="19"/>
      <c r="D29" s="21"/>
      <c r="E29" s="8"/>
      <c r="F29" s="8"/>
    </row>
    <row r="30" spans="1:6" ht="15.75">
      <c r="A30" s="45"/>
      <c r="B30" s="4"/>
      <c r="C30" s="19">
        <v>40</v>
      </c>
      <c r="D30" s="17" t="s">
        <v>20</v>
      </c>
      <c r="E30" s="19"/>
      <c r="F30" s="19"/>
    </row>
    <row r="31" spans="1:6">
      <c r="A31" s="45"/>
      <c r="B31" s="4"/>
      <c r="C31" s="19"/>
      <c r="D31" s="17"/>
      <c r="E31" s="19"/>
      <c r="F31" s="19"/>
    </row>
    <row r="32" spans="1:6" ht="25.5">
      <c r="A32" s="84" t="s">
        <v>101</v>
      </c>
      <c r="B32" s="149" t="s">
        <v>239</v>
      </c>
      <c r="C32" s="53"/>
      <c r="D32" s="85"/>
      <c r="E32" s="13"/>
      <c r="F32" s="13"/>
    </row>
    <row r="33" spans="1:6" ht="38.25">
      <c r="A33" s="84"/>
      <c r="B33" s="41" t="s">
        <v>233</v>
      </c>
      <c r="C33" s="53"/>
      <c r="D33" s="85"/>
      <c r="E33" s="13"/>
      <c r="F33" s="13"/>
    </row>
    <row r="34" spans="1:6" ht="25.5">
      <c r="A34" s="84"/>
      <c r="B34" s="1" t="s">
        <v>18</v>
      </c>
      <c r="C34" s="53"/>
      <c r="D34" s="85"/>
      <c r="E34" s="13"/>
      <c r="F34" s="13"/>
    </row>
    <row r="35" spans="1:6" ht="27.75">
      <c r="A35" s="84"/>
      <c r="B35" s="56" t="s">
        <v>115</v>
      </c>
      <c r="C35" s="53"/>
      <c r="D35" s="85"/>
      <c r="E35" s="13"/>
      <c r="F35" s="13"/>
    </row>
    <row r="36" spans="1:6" ht="15.75">
      <c r="A36" s="84"/>
      <c r="B36" s="56"/>
      <c r="C36" s="53">
        <v>45</v>
      </c>
      <c r="D36" s="54" t="s">
        <v>116</v>
      </c>
      <c r="E36" s="13"/>
      <c r="F36" s="13"/>
    </row>
    <row r="37" spans="1:6">
      <c r="E37" s="2"/>
      <c r="F37" s="2"/>
    </row>
    <row r="38" spans="1:6" ht="25.5">
      <c r="A38" s="45" t="s">
        <v>102</v>
      </c>
      <c r="B38" s="1" t="s">
        <v>130</v>
      </c>
      <c r="C38" s="19"/>
      <c r="D38" s="21"/>
      <c r="E38" s="8"/>
      <c r="F38" s="8"/>
    </row>
    <row r="39" spans="1:6" ht="38.25">
      <c r="A39" s="45"/>
      <c r="B39" s="160" t="s">
        <v>240</v>
      </c>
      <c r="C39" s="19"/>
      <c r="D39" s="21"/>
      <c r="E39" s="8"/>
      <c r="F39" s="8"/>
    </row>
    <row r="40" spans="1:6" ht="25.5">
      <c r="A40" s="45"/>
      <c r="B40" s="1" t="s">
        <v>113</v>
      </c>
      <c r="C40" s="19"/>
      <c r="D40" s="21"/>
      <c r="E40" s="8"/>
      <c r="F40" s="8"/>
    </row>
    <row r="41" spans="1:6">
      <c r="A41" s="45"/>
      <c r="B41" s="1" t="s">
        <v>54</v>
      </c>
      <c r="C41" s="19"/>
      <c r="D41" s="42"/>
      <c r="E41" s="19"/>
      <c r="F41" s="19"/>
    </row>
    <row r="42" spans="1:6">
      <c r="A42" s="45"/>
      <c r="B42" s="1"/>
      <c r="C42" s="19">
        <v>105</v>
      </c>
      <c r="D42" s="42" t="s">
        <v>37</v>
      </c>
      <c r="E42" s="19"/>
      <c r="F42" s="19"/>
    </row>
    <row r="43" spans="1:6">
      <c r="A43" s="45"/>
      <c r="B43" s="1"/>
      <c r="C43" s="19"/>
      <c r="D43" s="42"/>
      <c r="E43" s="19"/>
      <c r="F43" s="19"/>
    </row>
    <row r="44" spans="1:6" ht="25.5">
      <c r="A44" s="45" t="s">
        <v>103</v>
      </c>
      <c r="B44" s="1" t="s">
        <v>141</v>
      </c>
      <c r="C44" s="19"/>
      <c r="D44" s="21"/>
      <c r="E44" s="8"/>
      <c r="F44" s="8"/>
    </row>
    <row r="45" spans="1:6" ht="51">
      <c r="A45" s="45"/>
      <c r="B45" s="160" t="s">
        <v>120</v>
      </c>
      <c r="C45" s="19"/>
      <c r="D45" s="21"/>
      <c r="E45" s="8"/>
      <c r="F45" s="8"/>
    </row>
    <row r="46" spans="1:6" ht="25.5">
      <c r="A46" s="45"/>
      <c r="B46" s="1" t="s">
        <v>113</v>
      </c>
      <c r="C46" s="19"/>
      <c r="D46" s="21"/>
      <c r="E46" s="8"/>
      <c r="F46" s="8"/>
    </row>
    <row r="47" spans="1:6">
      <c r="A47" s="45"/>
      <c r="B47" s="1" t="s">
        <v>54</v>
      </c>
      <c r="C47" s="19"/>
      <c r="D47" s="42"/>
      <c r="E47" s="19"/>
      <c r="F47" s="19"/>
    </row>
    <row r="48" spans="1:6">
      <c r="A48" s="45"/>
      <c r="B48" s="1"/>
      <c r="C48" s="19">
        <v>15</v>
      </c>
      <c r="D48" s="42" t="s">
        <v>37</v>
      </c>
      <c r="E48" s="19"/>
      <c r="F48" s="19"/>
    </row>
    <row r="49" spans="1:6">
      <c r="E49" s="2"/>
      <c r="F49" s="2"/>
    </row>
    <row r="50" spans="1:6" ht="25.5">
      <c r="A50" s="3" t="s">
        <v>241</v>
      </c>
      <c r="B50" s="160" t="s">
        <v>138</v>
      </c>
      <c r="C50" s="19"/>
      <c r="D50" s="17"/>
      <c r="E50" s="8"/>
      <c r="F50" s="8"/>
    </row>
    <row r="51" spans="1:6" ht="25.5">
      <c r="A51" s="3"/>
      <c r="B51" s="160" t="s">
        <v>76</v>
      </c>
      <c r="C51" s="19"/>
      <c r="D51" s="17"/>
      <c r="E51" s="8"/>
      <c r="F51" s="8"/>
    </row>
    <row r="52" spans="1:6" ht="25.5">
      <c r="A52" s="3"/>
      <c r="B52" s="1" t="s">
        <v>113</v>
      </c>
      <c r="C52" s="19"/>
      <c r="D52" s="17"/>
      <c r="E52" s="8"/>
      <c r="F52" s="8"/>
    </row>
    <row r="53" spans="1:6">
      <c r="A53" s="3"/>
      <c r="B53" s="4" t="s">
        <v>139</v>
      </c>
      <c r="C53" s="19">
        <v>1</v>
      </c>
      <c r="D53" s="17" t="s">
        <v>51</v>
      </c>
      <c r="E53" s="19"/>
      <c r="F53" s="8"/>
    </row>
    <row r="54" spans="1:6">
      <c r="A54" s="3"/>
      <c r="B54" s="4"/>
      <c r="C54" s="19"/>
      <c r="D54" s="17"/>
      <c r="E54" s="19"/>
      <c r="F54" s="8"/>
    </row>
    <row r="55" spans="1:6" ht="25.5">
      <c r="A55" s="3" t="s">
        <v>242</v>
      </c>
      <c r="B55" s="160" t="s">
        <v>142</v>
      </c>
      <c r="C55" s="19"/>
      <c r="D55" s="17"/>
      <c r="E55" s="8"/>
      <c r="F55" s="8"/>
    </row>
    <row r="56" spans="1:6" ht="25.5">
      <c r="A56" s="3"/>
      <c r="B56" s="160" t="s">
        <v>76</v>
      </c>
      <c r="C56" s="19"/>
      <c r="D56" s="17"/>
      <c r="E56" s="8"/>
      <c r="F56" s="8"/>
    </row>
    <row r="57" spans="1:6" ht="25.5">
      <c r="A57" s="3"/>
      <c r="B57" s="1" t="s">
        <v>113</v>
      </c>
      <c r="C57" s="19"/>
      <c r="D57" s="17"/>
      <c r="E57" s="8"/>
      <c r="F57" s="8"/>
    </row>
    <row r="58" spans="1:6">
      <c r="A58" s="3"/>
      <c r="B58" s="4" t="s">
        <v>77</v>
      </c>
      <c r="C58" s="19">
        <v>3</v>
      </c>
      <c r="D58" s="17" t="s">
        <v>51</v>
      </c>
      <c r="E58" s="19"/>
      <c r="F58" s="8"/>
    </row>
    <row r="59" spans="1:6">
      <c r="A59" s="3"/>
      <c r="B59" s="4"/>
      <c r="C59" s="19"/>
      <c r="D59" s="17"/>
      <c r="E59" s="8"/>
      <c r="F59" s="8"/>
    </row>
    <row r="60" spans="1:6" ht="38.25">
      <c r="A60" s="3" t="s">
        <v>243</v>
      </c>
      <c r="B60" s="160" t="s">
        <v>244</v>
      </c>
      <c r="C60" s="19"/>
      <c r="D60" s="17"/>
      <c r="E60" s="8"/>
      <c r="F60" s="8"/>
    </row>
    <row r="61" spans="1:6" ht="25.5">
      <c r="A61" s="3"/>
      <c r="B61" s="1" t="s">
        <v>113</v>
      </c>
      <c r="C61" s="19"/>
      <c r="D61" s="17"/>
      <c r="E61" s="8"/>
      <c r="F61" s="8"/>
    </row>
    <row r="62" spans="1:6" ht="15.75">
      <c r="A62" s="3"/>
      <c r="B62" s="4"/>
      <c r="C62" s="19">
        <v>2</v>
      </c>
      <c r="D62" s="17" t="s">
        <v>20</v>
      </c>
      <c r="E62" s="19"/>
      <c r="F62" s="8"/>
    </row>
    <row r="63" spans="1:6">
      <c r="A63" s="3"/>
      <c r="B63" s="1"/>
      <c r="C63" s="19"/>
      <c r="D63" s="17"/>
      <c r="E63" s="8"/>
      <c r="F63" s="8"/>
    </row>
    <row r="64" spans="1:6" ht="25.5">
      <c r="A64" s="3" t="s">
        <v>245</v>
      </c>
      <c r="B64" s="1" t="s">
        <v>246</v>
      </c>
      <c r="C64" s="19"/>
      <c r="D64" s="42"/>
      <c r="E64" s="19"/>
      <c r="F64" s="19"/>
    </row>
    <row r="65" spans="1:6" ht="51">
      <c r="A65" s="3"/>
      <c r="B65" s="1" t="s">
        <v>248</v>
      </c>
      <c r="C65" s="19"/>
      <c r="D65" s="42"/>
      <c r="E65" s="19"/>
      <c r="F65" s="19"/>
    </row>
    <row r="66" spans="1:6" ht="25.5">
      <c r="A66" s="3"/>
      <c r="B66" s="1" t="s">
        <v>247</v>
      </c>
      <c r="C66" s="19"/>
      <c r="D66" s="42"/>
      <c r="E66" s="19"/>
      <c r="F66" s="19"/>
    </row>
    <row r="67" spans="1:6">
      <c r="A67" s="3"/>
      <c r="B67" s="1"/>
      <c r="C67" s="19">
        <v>1</v>
      </c>
      <c r="D67" s="42" t="s">
        <v>168</v>
      </c>
      <c r="E67" s="19"/>
      <c r="F67" s="19"/>
    </row>
    <row r="68" spans="1:6">
      <c r="A68" s="3"/>
      <c r="B68" s="1"/>
      <c r="C68" s="19"/>
      <c r="D68" s="21"/>
      <c r="E68" s="8"/>
      <c r="F68" s="8"/>
    </row>
    <row r="69" spans="1:6" ht="38.25">
      <c r="A69" s="3" t="s">
        <v>249</v>
      </c>
      <c r="B69" s="160" t="s">
        <v>78</v>
      </c>
      <c r="C69" s="19"/>
      <c r="D69" s="17"/>
      <c r="E69" s="8"/>
      <c r="F69" s="8"/>
    </row>
    <row r="70" spans="1:6">
      <c r="A70" s="3"/>
      <c r="B70" s="160"/>
      <c r="C70" s="19">
        <v>120</v>
      </c>
      <c r="D70" s="17" t="s">
        <v>37</v>
      </c>
      <c r="E70" s="19"/>
      <c r="F70" s="8"/>
    </row>
    <row r="71" spans="1:6">
      <c r="A71" s="3"/>
      <c r="B71" s="160"/>
      <c r="C71" s="19"/>
      <c r="D71" s="21"/>
      <c r="E71" s="8"/>
      <c r="F71" s="8"/>
    </row>
    <row r="72" spans="1:6">
      <c r="A72" s="3" t="s">
        <v>70</v>
      </c>
      <c r="B72" s="4" t="s">
        <v>80</v>
      </c>
      <c r="C72" s="86"/>
      <c r="D72" s="88"/>
      <c r="E72" s="50"/>
      <c r="F72" s="50"/>
    </row>
    <row r="73" spans="1:6">
      <c r="A73" s="91"/>
      <c r="B73" s="161"/>
      <c r="C73" s="86"/>
      <c r="D73" s="88"/>
      <c r="E73" s="50"/>
      <c r="F73" s="50"/>
    </row>
    <row r="74" spans="1:6" ht="25.5">
      <c r="A74" s="3" t="s">
        <v>72</v>
      </c>
      <c r="B74" s="1" t="s">
        <v>250</v>
      </c>
      <c r="C74" s="86"/>
      <c r="D74" s="88"/>
      <c r="E74" s="86"/>
      <c r="F74" s="86"/>
    </row>
    <row r="75" spans="1:6" ht="51">
      <c r="A75" s="91"/>
      <c r="B75" s="132" t="s">
        <v>262</v>
      </c>
      <c r="C75" s="89"/>
      <c r="D75" s="89"/>
      <c r="E75" s="86"/>
      <c r="F75" s="86"/>
    </row>
    <row r="76" spans="1:6" ht="25.5">
      <c r="A76" s="91"/>
      <c r="B76" s="1" t="s">
        <v>18</v>
      </c>
      <c r="C76" s="86"/>
      <c r="D76" s="88"/>
      <c r="E76" s="86"/>
      <c r="F76" s="86"/>
    </row>
    <row r="77" spans="1:6" ht="27.75">
      <c r="A77" s="91"/>
      <c r="B77" s="4" t="s">
        <v>19</v>
      </c>
      <c r="C77" s="86"/>
      <c r="D77" s="88"/>
      <c r="E77" s="86"/>
      <c r="F77" s="86"/>
    </row>
    <row r="78" spans="1:6" ht="15.75">
      <c r="A78" s="91"/>
      <c r="B78" s="87"/>
      <c r="C78" s="19">
        <v>40</v>
      </c>
      <c r="D78" s="17" t="s">
        <v>20</v>
      </c>
      <c r="E78" s="19"/>
      <c r="F78" s="19"/>
    </row>
    <row r="79" spans="1:6">
      <c r="A79" s="91"/>
      <c r="B79" s="161"/>
      <c r="C79" s="86"/>
      <c r="D79" s="88"/>
      <c r="E79" s="50"/>
      <c r="F79" s="50"/>
    </row>
    <row r="80" spans="1:6" ht="25.5">
      <c r="A80" s="3" t="s">
        <v>73</v>
      </c>
      <c r="B80" s="1" t="s">
        <v>44</v>
      </c>
      <c r="C80" s="19"/>
      <c r="D80" s="17"/>
      <c r="E80" s="8"/>
      <c r="F80" s="8"/>
    </row>
    <row r="81" spans="1:6" ht="15.75">
      <c r="A81" s="3"/>
      <c r="B81" s="31"/>
      <c r="C81" s="19">
        <v>20</v>
      </c>
      <c r="D81" s="6" t="s">
        <v>121</v>
      </c>
      <c r="E81" s="19"/>
      <c r="F81" s="8"/>
    </row>
    <row r="82" spans="1:6">
      <c r="A82" s="91"/>
      <c r="B82" s="161"/>
      <c r="C82" s="86"/>
      <c r="D82" s="88"/>
      <c r="E82" s="50"/>
      <c r="F82" s="50"/>
    </row>
    <row r="83" spans="1:6" ht="15.75" customHeight="1">
      <c r="A83" s="3" t="s">
        <v>74</v>
      </c>
      <c r="B83" s="149" t="s">
        <v>140</v>
      </c>
      <c r="C83" s="53"/>
      <c r="D83" s="54"/>
      <c r="E83" s="13"/>
      <c r="F83" s="13"/>
    </row>
    <row r="84" spans="1:6" ht="63.75">
      <c r="A84" s="3"/>
      <c r="B84" s="56" t="s">
        <v>254</v>
      </c>
      <c r="C84" s="53"/>
      <c r="D84" s="54"/>
      <c r="E84" s="13"/>
      <c r="F84" s="13"/>
    </row>
    <row r="85" spans="1:6">
      <c r="A85" s="3"/>
      <c r="B85" s="56" t="s">
        <v>255</v>
      </c>
      <c r="C85" s="53"/>
      <c r="D85" s="54"/>
      <c r="E85" s="13"/>
      <c r="F85" s="13"/>
    </row>
    <row r="86" spans="1:6" ht="38.25">
      <c r="A86" s="3"/>
      <c r="B86" s="56" t="s">
        <v>251</v>
      </c>
      <c r="C86" s="53"/>
      <c r="D86" s="54"/>
      <c r="E86" s="13"/>
      <c r="F86" s="13"/>
    </row>
    <row r="87" spans="1:6" ht="25.5">
      <c r="A87" s="3"/>
      <c r="B87" s="56" t="s">
        <v>252</v>
      </c>
      <c r="C87" s="53"/>
      <c r="D87" s="54"/>
      <c r="E87" s="13"/>
      <c r="F87" s="13"/>
    </row>
    <row r="88" spans="1:6" ht="51">
      <c r="A88" s="3"/>
      <c r="B88" s="56" t="s">
        <v>256</v>
      </c>
      <c r="C88" s="53"/>
      <c r="D88" s="54"/>
      <c r="E88" s="13"/>
      <c r="F88" s="13"/>
    </row>
    <row r="89" spans="1:6" ht="38.25">
      <c r="A89" s="3"/>
      <c r="B89" s="56" t="s">
        <v>253</v>
      </c>
      <c r="C89" s="53"/>
      <c r="D89" s="54"/>
      <c r="E89" s="13"/>
      <c r="F89" s="13"/>
    </row>
    <row r="90" spans="1:6" ht="38.25">
      <c r="A90" s="3"/>
      <c r="B90" s="41" t="s">
        <v>334</v>
      </c>
      <c r="C90" s="53"/>
      <c r="D90" s="54"/>
      <c r="E90" s="13"/>
      <c r="F90" s="13"/>
    </row>
    <row r="91" spans="1:6">
      <c r="A91" s="3"/>
      <c r="B91" s="41" t="s">
        <v>257</v>
      </c>
      <c r="C91" s="53"/>
      <c r="D91" s="54"/>
      <c r="E91" s="13"/>
      <c r="F91" s="13"/>
    </row>
    <row r="92" spans="1:6">
      <c r="A92" s="3"/>
      <c r="B92" s="41" t="s">
        <v>258</v>
      </c>
      <c r="C92" s="53"/>
      <c r="D92" s="54"/>
      <c r="E92" s="13"/>
      <c r="F92" s="13"/>
    </row>
    <row r="93" spans="1:6">
      <c r="A93" s="3"/>
      <c r="B93" s="41" t="s">
        <v>259</v>
      </c>
      <c r="C93" s="53"/>
      <c r="D93" s="54"/>
      <c r="E93" s="13"/>
      <c r="F93" s="13"/>
    </row>
    <row r="94" spans="1:6" ht="25.5">
      <c r="A94" s="3"/>
      <c r="B94" s="56" t="s">
        <v>260</v>
      </c>
      <c r="C94" s="53"/>
      <c r="D94" s="54"/>
      <c r="E94" s="13"/>
      <c r="F94" s="13"/>
    </row>
    <row r="95" spans="1:6" ht="25.5">
      <c r="A95" s="3"/>
      <c r="B95" s="56" t="s">
        <v>261</v>
      </c>
      <c r="C95" s="53"/>
      <c r="D95" s="54"/>
      <c r="E95" s="13"/>
      <c r="F95" s="13"/>
    </row>
    <row r="96" spans="1:6" ht="38.25">
      <c r="A96" s="3"/>
      <c r="B96" s="56" t="s">
        <v>342</v>
      </c>
      <c r="C96" s="53"/>
      <c r="D96" s="54"/>
      <c r="E96" s="13"/>
      <c r="F96" s="13"/>
    </row>
    <row r="97" spans="1:6" ht="25.5">
      <c r="A97" s="3"/>
      <c r="B97" s="4" t="s">
        <v>18</v>
      </c>
      <c r="C97" s="53"/>
      <c r="D97" s="54"/>
      <c r="E97" s="13"/>
      <c r="F97" s="13"/>
    </row>
    <row r="98" spans="1:6" ht="25.5">
      <c r="A98" s="3"/>
      <c r="B98" s="56" t="s">
        <v>346</v>
      </c>
      <c r="C98" s="53"/>
      <c r="D98" s="54"/>
      <c r="E98" s="13"/>
      <c r="F98" s="13"/>
    </row>
    <row r="99" spans="1:6">
      <c r="A99" s="3"/>
      <c r="B99" s="56"/>
      <c r="C99" s="53">
        <v>1</v>
      </c>
      <c r="D99" s="54" t="s">
        <v>168</v>
      </c>
      <c r="E99" s="53"/>
      <c r="F99" s="13"/>
    </row>
    <row r="100" spans="1:6">
      <c r="A100" s="3"/>
      <c r="B100" s="160"/>
      <c r="C100" s="19"/>
      <c r="D100" s="17"/>
      <c r="E100" s="8"/>
      <c r="F100" s="8"/>
    </row>
    <row r="101" spans="1:6" ht="25.5">
      <c r="A101" s="3" t="s">
        <v>75</v>
      </c>
      <c r="B101" s="149" t="s">
        <v>83</v>
      </c>
      <c r="C101" s="57"/>
      <c r="D101" s="58"/>
      <c r="E101" s="13"/>
      <c r="F101" s="13"/>
    </row>
    <row r="102" spans="1:6" ht="25.5">
      <c r="A102" s="3"/>
      <c r="B102" s="160" t="s">
        <v>84</v>
      </c>
      <c r="C102" s="57"/>
      <c r="D102" s="58"/>
      <c r="E102" s="13"/>
      <c r="F102" s="13"/>
    </row>
    <row r="103" spans="1:6" ht="25.5">
      <c r="A103" s="3"/>
      <c r="B103" s="1" t="s">
        <v>18</v>
      </c>
      <c r="C103" s="57"/>
      <c r="D103" s="58"/>
      <c r="E103" s="13"/>
      <c r="F103" s="13"/>
    </row>
    <row r="104" spans="1:6" ht="25.5">
      <c r="A104" s="3"/>
      <c r="B104" s="41" t="s">
        <v>85</v>
      </c>
      <c r="C104" s="57"/>
      <c r="D104" s="58"/>
      <c r="E104" s="13"/>
      <c r="F104" s="13"/>
    </row>
    <row r="105" spans="1:6">
      <c r="A105" s="3"/>
      <c r="B105" s="41" t="s">
        <v>143</v>
      </c>
      <c r="C105" s="53">
        <v>1</v>
      </c>
      <c r="D105" s="54" t="s">
        <v>51</v>
      </c>
      <c r="E105" s="53"/>
      <c r="F105" s="13"/>
    </row>
    <row r="106" spans="1:6">
      <c r="A106" s="3"/>
      <c r="B106" s="41" t="s">
        <v>144</v>
      </c>
      <c r="C106" s="53">
        <v>3</v>
      </c>
      <c r="D106" s="54" t="s">
        <v>51</v>
      </c>
      <c r="E106" s="53"/>
      <c r="F106" s="13"/>
    </row>
    <row r="107" spans="1:6">
      <c r="A107" s="3"/>
      <c r="B107" s="41" t="s">
        <v>145</v>
      </c>
      <c r="C107" s="53">
        <v>1</v>
      </c>
      <c r="D107" s="54" t="s">
        <v>51</v>
      </c>
      <c r="E107" s="53"/>
      <c r="F107" s="13"/>
    </row>
    <row r="108" spans="1:6">
      <c r="A108" s="3"/>
      <c r="B108" s="41" t="s">
        <v>146</v>
      </c>
      <c r="C108" s="53">
        <v>1</v>
      </c>
      <c r="D108" s="54" t="s">
        <v>51</v>
      </c>
      <c r="E108" s="53"/>
      <c r="F108" s="13"/>
    </row>
    <row r="109" spans="1:6">
      <c r="A109" s="3"/>
      <c r="B109" s="41" t="s">
        <v>147</v>
      </c>
      <c r="C109" s="53">
        <v>1</v>
      </c>
      <c r="D109" s="54" t="s">
        <v>51</v>
      </c>
      <c r="E109" s="53"/>
      <c r="F109" s="13"/>
    </row>
    <row r="110" spans="1:6">
      <c r="A110" s="3"/>
      <c r="B110" s="41" t="s">
        <v>151</v>
      </c>
      <c r="C110" s="53">
        <v>1</v>
      </c>
      <c r="D110" s="54" t="s">
        <v>51</v>
      </c>
      <c r="E110" s="53"/>
      <c r="F110" s="13"/>
    </row>
    <row r="111" spans="1:6">
      <c r="A111" s="3"/>
      <c r="B111" s="41" t="s">
        <v>148</v>
      </c>
      <c r="C111" s="53">
        <v>1</v>
      </c>
      <c r="D111" s="54" t="s">
        <v>51</v>
      </c>
      <c r="E111" s="53"/>
      <c r="F111" s="13"/>
    </row>
    <row r="112" spans="1:6">
      <c r="A112" s="3"/>
      <c r="B112" s="41" t="s">
        <v>149</v>
      </c>
      <c r="C112" s="53">
        <v>1</v>
      </c>
      <c r="D112" s="54" t="s">
        <v>51</v>
      </c>
      <c r="E112" s="53"/>
      <c r="F112" s="13"/>
    </row>
    <row r="113" spans="1:6">
      <c r="A113" s="3"/>
      <c r="B113" s="41"/>
      <c r="C113" s="53"/>
      <c r="D113" s="54"/>
      <c r="E113" s="13"/>
      <c r="F113" s="13"/>
    </row>
    <row r="114" spans="1:6" ht="38.25">
      <c r="A114" s="3" t="s">
        <v>263</v>
      </c>
      <c r="B114" s="149" t="s">
        <v>338</v>
      </c>
      <c r="C114" s="53"/>
      <c r="D114" s="54"/>
      <c r="E114" s="13"/>
      <c r="F114" s="13"/>
    </row>
    <row r="115" spans="1:6" ht="25.5">
      <c r="A115" s="3"/>
      <c r="B115" s="160" t="s">
        <v>84</v>
      </c>
      <c r="C115" s="53"/>
      <c r="D115" s="54"/>
      <c r="E115" s="13"/>
      <c r="F115" s="13"/>
    </row>
    <row r="116" spans="1:6" ht="25.5">
      <c r="A116" s="3"/>
      <c r="B116" s="1" t="s">
        <v>18</v>
      </c>
      <c r="C116" s="53"/>
      <c r="D116" s="54"/>
      <c r="E116" s="13"/>
      <c r="F116" s="13"/>
    </row>
    <row r="117" spans="1:6" ht="25.5">
      <c r="A117" s="3"/>
      <c r="B117" s="41" t="s">
        <v>86</v>
      </c>
      <c r="C117" s="53"/>
      <c r="D117" s="54"/>
      <c r="E117" s="13"/>
      <c r="F117" s="13"/>
    </row>
    <row r="118" spans="1:6">
      <c r="A118" s="3"/>
      <c r="B118" s="56" t="s">
        <v>150</v>
      </c>
      <c r="C118" s="53">
        <v>1</v>
      </c>
      <c r="D118" s="54" t="s">
        <v>51</v>
      </c>
      <c r="E118" s="53"/>
      <c r="F118" s="13"/>
    </row>
    <row r="119" spans="1:6">
      <c r="A119" s="3"/>
      <c r="B119" s="56" t="s">
        <v>152</v>
      </c>
      <c r="C119" s="53">
        <v>1</v>
      </c>
      <c r="D119" s="54" t="s">
        <v>51</v>
      </c>
      <c r="E119" s="53"/>
      <c r="F119" s="13"/>
    </row>
    <row r="120" spans="1:6">
      <c r="A120" s="3"/>
      <c r="B120" s="56" t="s">
        <v>88</v>
      </c>
      <c r="C120" s="53">
        <v>2</v>
      </c>
      <c r="D120" s="54" t="s">
        <v>51</v>
      </c>
      <c r="E120" s="53"/>
      <c r="F120" s="13"/>
    </row>
    <row r="121" spans="1:6">
      <c r="A121" s="3"/>
      <c r="B121" s="56" t="s">
        <v>87</v>
      </c>
      <c r="C121" s="53">
        <v>1</v>
      </c>
      <c r="D121" s="54" t="s">
        <v>51</v>
      </c>
      <c r="E121" s="53"/>
      <c r="F121" s="13"/>
    </row>
    <row r="122" spans="1:6">
      <c r="A122" s="3"/>
      <c r="B122" s="56" t="s">
        <v>153</v>
      </c>
      <c r="C122" s="53">
        <v>2</v>
      </c>
      <c r="D122" s="54" t="s">
        <v>51</v>
      </c>
      <c r="E122" s="53"/>
      <c r="F122" s="13"/>
    </row>
    <row r="123" spans="1:6">
      <c r="A123" s="3"/>
      <c r="B123" s="56" t="s">
        <v>154</v>
      </c>
      <c r="C123" s="53">
        <v>1</v>
      </c>
      <c r="D123" s="54" t="s">
        <v>51</v>
      </c>
      <c r="E123" s="53"/>
      <c r="F123" s="13"/>
    </row>
    <row r="124" spans="1:6">
      <c r="A124" s="3"/>
      <c r="B124" s="160"/>
      <c r="C124" s="19"/>
      <c r="D124" s="17"/>
      <c r="E124" s="8"/>
      <c r="F124" s="8"/>
    </row>
    <row r="125" spans="1:6" ht="25.5">
      <c r="A125" s="3" t="s">
        <v>264</v>
      </c>
      <c r="B125" s="150" t="s">
        <v>89</v>
      </c>
      <c r="C125" s="19"/>
      <c r="D125" s="17"/>
      <c r="E125" s="19"/>
      <c r="F125" s="19"/>
    </row>
    <row r="126" spans="1:6" ht="38.25">
      <c r="A126" s="3"/>
      <c r="B126" s="150" t="s">
        <v>265</v>
      </c>
      <c r="C126" s="19"/>
      <c r="D126" s="17"/>
      <c r="E126" s="19"/>
      <c r="F126" s="19"/>
    </row>
    <row r="127" spans="1:6" ht="25.5">
      <c r="A127" s="3"/>
      <c r="B127" s="4" t="s">
        <v>18</v>
      </c>
      <c r="C127" s="19"/>
      <c r="D127" s="17"/>
      <c r="E127" s="19"/>
      <c r="F127" s="19"/>
    </row>
    <row r="128" spans="1:6" ht="25.5">
      <c r="A128" s="3"/>
      <c r="B128" s="4" t="s">
        <v>266</v>
      </c>
      <c r="C128" s="19"/>
      <c r="D128" s="17"/>
      <c r="E128" s="19"/>
      <c r="F128" s="19"/>
    </row>
    <row r="129" spans="1:6">
      <c r="A129" s="3"/>
      <c r="B129" s="150"/>
      <c r="C129" s="19">
        <v>2</v>
      </c>
      <c r="D129" s="17" t="s">
        <v>168</v>
      </c>
      <c r="E129" s="19"/>
      <c r="F129" s="19"/>
    </row>
    <row r="130" spans="1:6">
      <c r="A130" s="3"/>
      <c r="B130" s="150"/>
      <c r="C130" s="19"/>
      <c r="D130" s="17"/>
      <c r="E130" s="19"/>
      <c r="F130" s="19"/>
    </row>
    <row r="131" spans="1:6">
      <c r="A131" s="3" t="s">
        <v>267</v>
      </c>
      <c r="B131" s="150" t="s">
        <v>273</v>
      </c>
      <c r="C131" s="19"/>
      <c r="D131" s="17"/>
      <c r="E131" s="19"/>
      <c r="F131" s="19"/>
    </row>
    <row r="132" spans="1:6" ht="51">
      <c r="A132" s="3"/>
      <c r="B132" s="150" t="s">
        <v>275</v>
      </c>
      <c r="C132" s="19"/>
      <c r="D132" s="17"/>
      <c r="E132" s="19"/>
      <c r="F132" s="19"/>
    </row>
    <row r="133" spans="1:6" ht="38.25">
      <c r="A133" s="3"/>
      <c r="B133" s="160" t="s">
        <v>274</v>
      </c>
      <c r="C133" s="19"/>
      <c r="D133" s="17"/>
      <c r="E133" s="19"/>
      <c r="F133" s="19"/>
    </row>
    <row r="134" spans="1:6" ht="25.5">
      <c r="A134" s="3"/>
      <c r="B134" s="4" t="s">
        <v>18</v>
      </c>
      <c r="C134" s="19"/>
      <c r="D134" s="17"/>
      <c r="E134" s="19"/>
      <c r="F134" s="19"/>
    </row>
    <row r="135" spans="1:6" ht="25.5">
      <c r="A135" s="3"/>
      <c r="B135" s="4" t="s">
        <v>276</v>
      </c>
      <c r="C135" s="19"/>
      <c r="D135" s="17"/>
      <c r="E135" s="19"/>
      <c r="F135" s="19"/>
    </row>
    <row r="136" spans="1:6">
      <c r="A136" s="3"/>
      <c r="B136" s="150"/>
      <c r="C136" s="19">
        <v>1</v>
      </c>
      <c r="D136" s="17" t="s">
        <v>168</v>
      </c>
      <c r="E136" s="19"/>
      <c r="F136" s="19"/>
    </row>
    <row r="137" spans="1:6">
      <c r="A137" s="3"/>
      <c r="C137" s="19"/>
      <c r="D137" s="17"/>
      <c r="E137" s="8"/>
      <c r="F137" s="8"/>
    </row>
    <row r="138" spans="1:6" ht="39" customHeight="1">
      <c r="A138" s="3" t="s">
        <v>268</v>
      </c>
      <c r="B138" s="1" t="s">
        <v>90</v>
      </c>
      <c r="C138" s="19"/>
      <c r="D138" s="21"/>
      <c r="E138" s="8"/>
      <c r="F138" s="8"/>
    </row>
    <row r="139" spans="1:6" ht="25.5">
      <c r="A139" s="3"/>
      <c r="B139" s="1" t="s">
        <v>18</v>
      </c>
      <c r="C139" s="19"/>
      <c r="D139" s="21"/>
      <c r="E139" s="8"/>
      <c r="F139" s="8"/>
    </row>
    <row r="140" spans="1:6" ht="27.75">
      <c r="A140" s="3"/>
      <c r="B140" s="1" t="s">
        <v>22</v>
      </c>
      <c r="C140" s="19"/>
      <c r="D140" s="21"/>
      <c r="E140" s="8"/>
      <c r="F140" s="8"/>
    </row>
    <row r="141" spans="1:6" ht="15.75">
      <c r="A141" s="3"/>
      <c r="B141" s="4"/>
      <c r="C141" s="19">
        <v>25</v>
      </c>
      <c r="D141" s="17" t="s">
        <v>20</v>
      </c>
      <c r="E141" s="19"/>
      <c r="F141" s="19"/>
    </row>
    <row r="142" spans="1:6">
      <c r="A142" s="3"/>
      <c r="B142" s="4"/>
      <c r="C142" s="19"/>
      <c r="D142" s="17"/>
      <c r="E142" s="19"/>
      <c r="F142" s="19"/>
    </row>
    <row r="143" spans="1:6" ht="25.5">
      <c r="A143" s="84" t="s">
        <v>271</v>
      </c>
      <c r="B143" s="149" t="s">
        <v>232</v>
      </c>
      <c r="C143" s="53"/>
      <c r="D143" s="85"/>
      <c r="E143" s="13"/>
      <c r="F143" s="13"/>
    </row>
    <row r="144" spans="1:6" ht="38.25">
      <c r="A144" s="84"/>
      <c r="B144" s="41" t="s">
        <v>233</v>
      </c>
      <c r="C144" s="53"/>
      <c r="D144" s="85"/>
      <c r="E144" s="13"/>
      <c r="F144" s="13"/>
    </row>
    <row r="145" spans="1:6" ht="25.5">
      <c r="A145" s="84"/>
      <c r="B145" s="1" t="s">
        <v>18</v>
      </c>
      <c r="C145" s="53"/>
      <c r="D145" s="85"/>
      <c r="E145" s="13"/>
      <c r="F145" s="13"/>
    </row>
    <row r="146" spans="1:6" ht="27.75">
      <c r="A146" s="84"/>
      <c r="B146" s="56" t="s">
        <v>115</v>
      </c>
      <c r="C146" s="53"/>
      <c r="D146" s="85"/>
      <c r="E146" s="13"/>
      <c r="F146" s="13"/>
    </row>
    <row r="147" spans="1:6" ht="15.75">
      <c r="A147" s="84"/>
      <c r="B147" s="56"/>
      <c r="C147" s="53">
        <v>22</v>
      </c>
      <c r="D147" s="54" t="s">
        <v>116</v>
      </c>
      <c r="E147" s="13"/>
      <c r="F147" s="13"/>
    </row>
    <row r="148" spans="1:6">
      <c r="A148" s="3"/>
      <c r="B148" s="4"/>
      <c r="C148" s="19"/>
      <c r="D148" s="17"/>
      <c r="E148" s="19"/>
      <c r="F148" s="19"/>
    </row>
    <row r="149" spans="1:6">
      <c r="A149" s="9" t="s">
        <v>79</v>
      </c>
      <c r="B149" s="162" t="s">
        <v>91</v>
      </c>
      <c r="C149" s="19"/>
      <c r="D149" s="17"/>
      <c r="E149" s="19"/>
      <c r="F149" s="8"/>
    </row>
    <row r="150" spans="1:6">
      <c r="A150" s="9"/>
      <c r="C150" s="19"/>
      <c r="D150" s="17"/>
      <c r="E150" s="8"/>
      <c r="F150" s="8"/>
    </row>
    <row r="151" spans="1:6" ht="25.5">
      <c r="A151" s="9" t="s">
        <v>81</v>
      </c>
      <c r="B151" s="160" t="s">
        <v>92</v>
      </c>
      <c r="C151" s="19"/>
      <c r="D151" s="17"/>
      <c r="E151" s="8"/>
      <c r="F151" s="8"/>
    </row>
    <row r="152" spans="1:6" ht="25.5">
      <c r="A152" s="9"/>
      <c r="B152" s="1" t="s">
        <v>18</v>
      </c>
      <c r="C152" s="19"/>
      <c r="D152" s="21"/>
      <c r="E152" s="8"/>
      <c r="F152" s="8"/>
    </row>
    <row r="153" spans="1:6" ht="25.5">
      <c r="A153" s="9"/>
      <c r="B153" s="1" t="s">
        <v>93</v>
      </c>
      <c r="C153" s="19"/>
      <c r="D153" s="42"/>
      <c r="E153" s="19"/>
      <c r="F153" s="19"/>
    </row>
    <row r="154" spans="1:6">
      <c r="A154" s="9"/>
      <c r="B154" s="1"/>
      <c r="C154" s="19">
        <v>120</v>
      </c>
      <c r="D154" s="42" t="s">
        <v>37</v>
      </c>
      <c r="E154" s="19"/>
      <c r="F154" s="19"/>
    </row>
    <row r="155" spans="1:6">
      <c r="A155" s="9"/>
      <c r="B155" s="160"/>
      <c r="C155" s="19"/>
      <c r="D155" s="17"/>
      <c r="E155" s="8"/>
      <c r="F155" s="8"/>
    </row>
    <row r="156" spans="1:6" ht="25.5">
      <c r="A156" s="9" t="s">
        <v>269</v>
      </c>
      <c r="B156" s="150" t="s">
        <v>272</v>
      </c>
      <c r="C156" s="19"/>
      <c r="D156" s="17"/>
      <c r="E156" s="8"/>
      <c r="F156" s="8"/>
    </row>
    <row r="157" spans="1:6" ht="25.5">
      <c r="A157" s="9"/>
      <c r="B157" s="1" t="s">
        <v>18</v>
      </c>
    </row>
    <row r="158" spans="1:6" ht="25.5">
      <c r="A158" s="9"/>
      <c r="B158" s="1" t="s">
        <v>94</v>
      </c>
      <c r="C158" s="19"/>
      <c r="D158" s="17"/>
      <c r="E158" s="8"/>
      <c r="F158" s="8"/>
    </row>
    <row r="159" spans="1:6">
      <c r="A159" s="9"/>
      <c r="C159" s="19">
        <v>120</v>
      </c>
      <c r="D159" s="17" t="s">
        <v>37</v>
      </c>
      <c r="E159" s="19"/>
      <c r="F159" s="8"/>
    </row>
    <row r="160" spans="1:6">
      <c r="A160" s="9"/>
      <c r="C160" s="19"/>
      <c r="D160" s="17"/>
      <c r="E160" s="8"/>
      <c r="F160" s="8"/>
    </row>
    <row r="161" spans="1:6" ht="25.5">
      <c r="A161" s="9" t="s">
        <v>270</v>
      </c>
      <c r="B161" s="150" t="s">
        <v>95</v>
      </c>
      <c r="C161" s="19"/>
      <c r="D161" s="17"/>
      <c r="E161" s="8"/>
      <c r="F161" s="8"/>
    </row>
    <row r="162" spans="1:6" ht="25.5">
      <c r="A162" s="9"/>
      <c r="B162" s="1" t="s">
        <v>18</v>
      </c>
      <c r="C162" s="19"/>
      <c r="D162" s="17"/>
      <c r="E162" s="8"/>
      <c r="F162" s="8"/>
    </row>
    <row r="163" spans="1:6">
      <c r="A163" s="9"/>
      <c r="B163" s="1" t="s">
        <v>96</v>
      </c>
      <c r="C163" s="19"/>
      <c r="D163" s="17"/>
      <c r="E163" s="8"/>
      <c r="F163" s="8"/>
    </row>
    <row r="164" spans="1:6">
      <c r="A164" s="9"/>
      <c r="B164" s="4"/>
      <c r="C164" s="19">
        <v>2</v>
      </c>
      <c r="D164" s="17" t="s">
        <v>51</v>
      </c>
      <c r="E164" s="19"/>
      <c r="F164" s="8"/>
    </row>
    <row r="165" spans="1:6" ht="15.75" thickBot="1">
      <c r="A165" s="9"/>
      <c r="B165" s="1"/>
      <c r="C165" s="19"/>
      <c r="D165" s="17"/>
      <c r="E165" s="8"/>
      <c r="F165" s="8"/>
    </row>
    <row r="166" spans="1:6" ht="26.25" thickBot="1">
      <c r="A166" s="9"/>
      <c r="B166" s="22" t="s">
        <v>625</v>
      </c>
      <c r="C166" s="23"/>
      <c r="D166" s="24"/>
      <c r="E166" s="23"/>
      <c r="F166" s="23">
        <f>SUM(F7:F164)</f>
        <v>0</v>
      </c>
    </row>
    <row r="167" spans="1:6">
      <c r="A167" s="9"/>
      <c r="B167" s="10"/>
      <c r="C167" s="8"/>
      <c r="D167" s="21"/>
      <c r="E167" s="8"/>
      <c r="F167" s="8"/>
    </row>
    <row r="168" spans="1:6">
      <c r="A168" s="9"/>
      <c r="B168" s="10"/>
      <c r="C168" s="8"/>
      <c r="D168" s="21"/>
      <c r="E168" s="8"/>
      <c r="F168" s="8"/>
    </row>
    <row r="169" spans="1:6">
      <c r="A169" s="9"/>
      <c r="B169" s="10"/>
      <c r="C169" s="21"/>
      <c r="D169" s="21"/>
      <c r="E169" s="8"/>
      <c r="F169" s="8"/>
    </row>
    <row r="170" spans="1:6">
      <c r="A170" s="9"/>
      <c r="B170" s="10"/>
      <c r="C170" s="8"/>
      <c r="D170" s="21"/>
      <c r="E170" s="8"/>
      <c r="F170" s="8"/>
    </row>
    <row r="171" spans="1:6">
      <c r="A171" s="12"/>
      <c r="B171" s="10"/>
      <c r="C171" s="8"/>
      <c r="D171" s="21"/>
      <c r="E171" s="8"/>
      <c r="F171" s="8"/>
    </row>
    <row r="172" spans="1:6">
      <c r="A172" s="9"/>
      <c r="B172" s="10"/>
      <c r="C172" s="8"/>
      <c r="D172" s="21"/>
      <c r="E172" s="8"/>
      <c r="F172" s="8"/>
    </row>
    <row r="173" spans="1:6">
      <c r="A173" s="9"/>
      <c r="B173" s="10"/>
      <c r="C173" s="44"/>
      <c r="D173" s="21"/>
      <c r="E173" s="8"/>
      <c r="F173" s="8"/>
    </row>
    <row r="174" spans="1:6">
      <c r="A174" s="9"/>
      <c r="B174" s="10"/>
      <c r="C174" s="8"/>
      <c r="D174" s="21"/>
      <c r="E174" s="8"/>
      <c r="F174" s="8"/>
    </row>
    <row r="175" spans="1:6">
      <c r="A175" s="9"/>
      <c r="B175" s="10"/>
      <c r="C175" s="8"/>
      <c r="D175" s="21"/>
      <c r="E175" s="8"/>
      <c r="F175" s="8"/>
    </row>
    <row r="176" spans="1:6">
      <c r="A176" s="9"/>
      <c r="B176" s="10"/>
      <c r="C176" s="8"/>
      <c r="D176" s="21"/>
      <c r="E176" s="8"/>
      <c r="F176" s="8"/>
    </row>
    <row r="177" spans="1:6">
      <c r="A177" s="12"/>
      <c r="B177" s="10"/>
      <c r="C177" s="8"/>
      <c r="D177" s="21"/>
      <c r="E177" s="8"/>
      <c r="F177" s="8"/>
    </row>
    <row r="178" spans="1:6">
      <c r="A178" s="9"/>
      <c r="B178" s="10"/>
      <c r="C178" s="44"/>
      <c r="D178" s="21"/>
      <c r="E178" s="8"/>
      <c r="F178" s="8"/>
    </row>
    <row r="179" spans="1:6">
      <c r="A179" s="9"/>
      <c r="B179" s="10"/>
      <c r="C179" s="44"/>
      <c r="D179" s="21"/>
      <c r="E179" s="8"/>
      <c r="F179" s="8"/>
    </row>
    <row r="180" spans="1:6">
      <c r="A180" s="9"/>
      <c r="B180" s="10"/>
      <c r="C180" s="8"/>
      <c r="D180" s="21"/>
      <c r="E180" s="8"/>
      <c r="F180" s="8"/>
    </row>
    <row r="181" spans="1:6">
      <c r="A181" s="9"/>
      <c r="B181" s="10"/>
      <c r="C181" s="8"/>
      <c r="D181" s="21"/>
      <c r="E181" s="8"/>
      <c r="F181" s="8"/>
    </row>
    <row r="182" spans="1:6">
      <c r="A182" s="9"/>
      <c r="B182" s="10"/>
      <c r="C182" s="8"/>
      <c r="D182" s="21"/>
      <c r="E182" s="8"/>
      <c r="F182" s="8"/>
    </row>
    <row r="183" spans="1:6">
      <c r="A183" s="9"/>
      <c r="B183" s="10"/>
      <c r="C183" s="8"/>
      <c r="D183" s="21"/>
      <c r="E183" s="8"/>
      <c r="F183" s="8"/>
    </row>
    <row r="184" spans="1:6">
      <c r="A184" s="9"/>
      <c r="B184" s="10"/>
      <c r="C184" s="8"/>
      <c r="D184" s="21"/>
      <c r="E184" s="8"/>
      <c r="F184" s="8"/>
    </row>
    <row r="185" spans="1:6">
      <c r="A185" s="9"/>
      <c r="B185" s="10"/>
      <c r="C185" s="8"/>
      <c r="D185" s="21"/>
      <c r="E185" s="8"/>
      <c r="F185" s="8"/>
    </row>
    <row r="186" spans="1:6">
      <c r="A186" s="9"/>
      <c r="B186" s="10"/>
      <c r="C186" s="8"/>
      <c r="D186" s="21"/>
      <c r="E186" s="8"/>
      <c r="F186" s="8"/>
    </row>
    <row r="187" spans="1:6">
      <c r="A187" s="12"/>
      <c r="B187" s="10"/>
      <c r="C187" s="8"/>
      <c r="D187" s="21"/>
      <c r="E187" s="8"/>
      <c r="F187" s="8"/>
    </row>
    <row r="188" spans="1:6">
      <c r="A188" s="9"/>
      <c r="B188" s="10"/>
      <c r="C188" s="8"/>
      <c r="D188" s="21"/>
      <c r="E188" s="8"/>
      <c r="F188" s="8"/>
    </row>
    <row r="189" spans="1:6">
      <c r="A189" s="9"/>
      <c r="B189" s="10"/>
      <c r="C189" s="44"/>
      <c r="D189" s="21"/>
      <c r="E189" s="8"/>
      <c r="F189" s="8"/>
    </row>
    <row r="190" spans="1:6">
      <c r="A190" s="9"/>
      <c r="B190" s="10"/>
      <c r="C190" s="8"/>
      <c r="D190" s="21"/>
      <c r="E190" s="8"/>
      <c r="F190" s="8"/>
    </row>
    <row r="191" spans="1:6">
      <c r="A191" s="9"/>
      <c r="B191" s="10"/>
      <c r="C191" s="8"/>
      <c r="D191" s="21"/>
      <c r="E191" s="8"/>
      <c r="F191" s="8"/>
    </row>
    <row r="192" spans="1:6">
      <c r="A192" s="12"/>
      <c r="B192" s="10"/>
      <c r="C192" s="8"/>
      <c r="D192" s="21"/>
      <c r="E192" s="8"/>
      <c r="F192" s="8"/>
    </row>
    <row r="193" spans="1:6">
      <c r="A193" s="9"/>
      <c r="B193" s="10"/>
      <c r="C193" s="44"/>
      <c r="D193" s="21"/>
      <c r="E193" s="8"/>
      <c r="F193" s="8"/>
    </row>
    <row r="194" spans="1:6">
      <c r="A194" s="9"/>
      <c r="B194" s="10"/>
      <c r="C194" s="8"/>
      <c r="D194" s="21"/>
      <c r="E194" s="8"/>
      <c r="F194" s="8"/>
    </row>
    <row r="195" spans="1:6">
      <c r="A195" s="9"/>
      <c r="B195" s="10"/>
      <c r="C195" s="8"/>
      <c r="D195" s="21"/>
      <c r="E195" s="8"/>
      <c r="F195" s="8"/>
    </row>
    <row r="196" spans="1:6">
      <c r="A196" s="9"/>
      <c r="B196" s="10"/>
      <c r="C196" s="8"/>
      <c r="D196" s="21"/>
      <c r="E196" s="8"/>
      <c r="F196" s="8"/>
    </row>
    <row r="197" spans="1:6">
      <c r="A197" s="9"/>
      <c r="B197" s="10"/>
      <c r="C197" s="8"/>
      <c r="D197" s="21"/>
      <c r="E197" s="8"/>
      <c r="F197" s="8"/>
    </row>
    <row r="198" spans="1:6">
      <c r="A198" s="9"/>
      <c r="B198" s="10"/>
      <c r="C198" s="8"/>
      <c r="D198" s="21"/>
      <c r="E198" s="8"/>
      <c r="F198" s="8"/>
    </row>
    <row r="199" spans="1:6">
      <c r="A199" s="9"/>
      <c r="B199" s="10"/>
      <c r="C199" s="8"/>
      <c r="D199" s="21"/>
      <c r="E199" s="8"/>
      <c r="F199" s="8"/>
    </row>
    <row r="200" spans="1:6">
      <c r="A200" s="9"/>
      <c r="B200" s="10"/>
      <c r="C200" s="8"/>
      <c r="D200" s="21"/>
      <c r="E200" s="8"/>
      <c r="F200" s="8"/>
    </row>
    <row r="201" spans="1:6">
      <c r="A201" s="9"/>
      <c r="B201" s="10"/>
      <c r="C201" s="8"/>
      <c r="D201" s="21"/>
      <c r="E201" s="8"/>
      <c r="F201" s="8"/>
    </row>
    <row r="202" spans="1:6">
      <c r="A202" s="9"/>
      <c r="B202" s="10"/>
      <c r="C202" s="8"/>
      <c r="D202" s="21"/>
      <c r="E202" s="8"/>
      <c r="F202" s="8"/>
    </row>
    <row r="203" spans="1:6">
      <c r="A203" s="9"/>
      <c r="B203" s="10"/>
      <c r="C203" s="8"/>
      <c r="D203" s="21"/>
      <c r="E203" s="8"/>
      <c r="F203" s="8"/>
    </row>
    <row r="204" spans="1:6">
      <c r="A204" s="9"/>
      <c r="B204" s="167"/>
      <c r="C204" s="8"/>
      <c r="D204" s="21"/>
      <c r="E204" s="8"/>
      <c r="F204" s="8"/>
    </row>
    <row r="205" spans="1:6">
      <c r="A205" s="9"/>
      <c r="B205" s="167"/>
      <c r="C205" s="8"/>
      <c r="D205" s="21"/>
      <c r="E205" s="8"/>
      <c r="F205" s="8"/>
    </row>
    <row r="206" spans="1:6">
      <c r="A206" s="9"/>
      <c r="B206" s="10"/>
      <c r="C206" s="8"/>
      <c r="D206" s="21"/>
      <c r="E206" s="8"/>
      <c r="F206" s="8"/>
    </row>
    <row r="207" spans="1:6">
      <c r="A207" s="9"/>
      <c r="B207" s="10"/>
      <c r="C207" s="8"/>
      <c r="D207" s="21"/>
      <c r="E207" s="8"/>
      <c r="F207" s="8"/>
    </row>
    <row r="208" spans="1:6">
      <c r="A208" s="9"/>
      <c r="B208" s="15"/>
      <c r="C208" s="8"/>
      <c r="D208" s="21"/>
      <c r="E208" s="8"/>
      <c r="F208" s="8"/>
    </row>
    <row r="209" spans="1:6">
      <c r="A209" s="9"/>
      <c r="B209" s="10"/>
      <c r="C209" s="8"/>
      <c r="D209" s="21"/>
      <c r="E209" s="8"/>
      <c r="F209" s="8"/>
    </row>
    <row r="210" spans="1:6">
      <c r="A210" s="9"/>
      <c r="B210" s="10"/>
      <c r="C210" s="8"/>
      <c r="D210" s="21"/>
      <c r="E210" s="8"/>
      <c r="F210" s="8"/>
    </row>
    <row r="211" spans="1:6">
      <c r="A211" s="9"/>
      <c r="B211" s="10"/>
      <c r="C211" s="8"/>
      <c r="D211" s="21"/>
      <c r="E211" s="8"/>
      <c r="F211" s="8"/>
    </row>
    <row r="212" spans="1:6">
      <c r="A212" s="9"/>
      <c r="B212" s="10"/>
      <c r="C212" s="8"/>
      <c r="D212" s="21"/>
      <c r="E212" s="8"/>
      <c r="F212" s="8"/>
    </row>
    <row r="213" spans="1:6">
      <c r="A213" s="21"/>
      <c r="B213" s="167"/>
      <c r="C213" s="8"/>
      <c r="D213" s="21"/>
      <c r="E213" s="8"/>
      <c r="F213" s="8"/>
    </row>
    <row r="214" spans="1:6">
      <c r="A214" s="21"/>
      <c r="B214" s="167"/>
      <c r="C214" s="8"/>
      <c r="D214" s="21"/>
      <c r="E214" s="8"/>
      <c r="F214" s="8"/>
    </row>
    <row r="215" spans="1:6">
      <c r="A215" s="9"/>
      <c r="B215" s="10"/>
      <c r="C215" s="8"/>
      <c r="D215" s="21"/>
      <c r="E215" s="8"/>
      <c r="F215" s="8"/>
    </row>
    <row r="216" spans="1:6">
      <c r="A216" s="9"/>
      <c r="B216" s="15"/>
      <c r="C216" s="8"/>
      <c r="D216" s="21"/>
      <c r="E216" s="8"/>
      <c r="F216" s="20"/>
    </row>
    <row r="217" spans="1:6">
      <c r="A217" s="9"/>
      <c r="B217" s="10"/>
      <c r="C217" s="8"/>
      <c r="D217" s="21"/>
      <c r="E217" s="8"/>
      <c r="F217" s="8"/>
    </row>
    <row r="218" spans="1:6">
      <c r="A218" s="9"/>
      <c r="B218" s="10"/>
      <c r="C218" s="8"/>
      <c r="D218" s="21"/>
      <c r="E218" s="8"/>
      <c r="F218" s="8"/>
    </row>
    <row r="219" spans="1:6">
      <c r="A219" s="9"/>
      <c r="B219" s="10"/>
      <c r="C219" s="8"/>
      <c r="D219" s="21"/>
      <c r="E219" s="8"/>
      <c r="F219" s="8"/>
    </row>
    <row r="220" spans="1:6">
      <c r="A220" s="9"/>
      <c r="B220" s="10"/>
      <c r="C220" s="8"/>
      <c r="D220" s="21"/>
      <c r="E220" s="8"/>
      <c r="F220" s="8"/>
    </row>
    <row r="221" spans="1:6">
      <c r="A221" s="9"/>
      <c r="B221" s="10"/>
      <c r="C221" s="8"/>
      <c r="D221" s="21"/>
      <c r="E221" s="8"/>
      <c r="F221" s="8"/>
    </row>
    <row r="222" spans="1:6">
      <c r="A222" s="9"/>
      <c r="B222" s="10"/>
      <c r="C222" s="8"/>
      <c r="D222" s="21"/>
      <c r="E222" s="8"/>
      <c r="F222" s="8"/>
    </row>
    <row r="223" spans="1:6">
      <c r="A223" s="9"/>
      <c r="B223" s="10"/>
      <c r="C223" s="8"/>
      <c r="D223" s="21"/>
      <c r="E223" s="8"/>
      <c r="F223" s="8"/>
    </row>
    <row r="224" spans="1:6">
      <c r="A224" s="9"/>
      <c r="B224" s="10"/>
      <c r="C224" s="8"/>
      <c r="D224" s="21"/>
      <c r="E224" s="8"/>
      <c r="F224" s="8"/>
    </row>
    <row r="225" spans="1:6">
      <c r="A225" s="9"/>
      <c r="B225" s="10"/>
      <c r="C225" s="8"/>
      <c r="D225" s="21"/>
      <c r="E225" s="8"/>
      <c r="F225" s="8"/>
    </row>
    <row r="226" spans="1:6">
      <c r="A226" s="9"/>
      <c r="B226" s="10"/>
      <c r="C226" s="8"/>
      <c r="D226" s="21"/>
      <c r="E226" s="8"/>
      <c r="F226" s="8"/>
    </row>
    <row r="227" spans="1:6">
      <c r="A227" s="9"/>
      <c r="B227" s="10"/>
      <c r="C227" s="8"/>
      <c r="D227" s="21"/>
      <c r="E227" s="8"/>
      <c r="F227" s="8"/>
    </row>
    <row r="228" spans="1:6">
      <c r="A228" s="9"/>
      <c r="B228" s="10"/>
      <c r="C228" s="8"/>
      <c r="D228" s="21"/>
      <c r="E228" s="8"/>
      <c r="F228" s="8"/>
    </row>
    <row r="229" spans="1:6">
      <c r="A229" s="9"/>
      <c r="B229" s="10"/>
      <c r="C229" s="8"/>
      <c r="D229" s="21"/>
      <c r="E229" s="8"/>
      <c r="F229" s="8"/>
    </row>
    <row r="230" spans="1:6">
      <c r="A230" s="9"/>
      <c r="B230" s="10"/>
      <c r="C230" s="8"/>
      <c r="D230" s="21"/>
      <c r="E230" s="8"/>
      <c r="F230" s="8"/>
    </row>
    <row r="231" spans="1:6">
      <c r="A231" s="9"/>
      <c r="B231" s="10"/>
      <c r="C231" s="8"/>
      <c r="D231" s="21"/>
      <c r="E231" s="8"/>
      <c r="F231" s="8"/>
    </row>
    <row r="232" spans="1:6">
      <c r="A232" s="9"/>
      <c r="B232" s="10"/>
      <c r="C232" s="8"/>
      <c r="D232" s="21"/>
      <c r="E232" s="8"/>
      <c r="F232" s="8"/>
    </row>
    <row r="233" spans="1:6">
      <c r="A233" s="9"/>
      <c r="B233" s="10"/>
      <c r="C233" s="8"/>
      <c r="D233" s="21"/>
      <c r="E233" s="8"/>
      <c r="F233" s="8"/>
    </row>
    <row r="234" spans="1:6">
      <c r="A234" s="9"/>
      <c r="B234" s="10"/>
      <c r="C234" s="8"/>
      <c r="D234" s="21"/>
      <c r="E234" s="8"/>
      <c r="F234" s="8"/>
    </row>
    <row r="235" spans="1:6">
      <c r="A235" s="9"/>
      <c r="B235" s="10"/>
      <c r="C235" s="8"/>
      <c r="D235" s="21"/>
      <c r="E235" s="8"/>
      <c r="F235" s="8"/>
    </row>
    <row r="236" spans="1:6">
      <c r="A236" s="9"/>
      <c r="B236" s="10"/>
      <c r="C236" s="8"/>
      <c r="D236" s="21"/>
      <c r="E236" s="8"/>
      <c r="F236" s="8"/>
    </row>
    <row r="237" spans="1:6">
      <c r="A237" s="9"/>
      <c r="B237" s="10"/>
      <c r="C237" s="8"/>
      <c r="D237" s="21"/>
      <c r="E237" s="8"/>
      <c r="F237" s="8"/>
    </row>
    <row r="238" spans="1:6">
      <c r="A238" s="9"/>
      <c r="B238" s="10"/>
      <c r="C238" s="8"/>
      <c r="D238" s="21"/>
      <c r="E238" s="8"/>
      <c r="F238" s="8"/>
    </row>
    <row r="239" spans="1:6">
      <c r="A239" s="9"/>
      <c r="B239" s="10"/>
      <c r="C239" s="8"/>
      <c r="D239" s="21"/>
      <c r="E239" s="8"/>
      <c r="F239" s="8"/>
    </row>
    <row r="240" spans="1:6">
      <c r="A240" s="9"/>
      <c r="B240" s="10"/>
      <c r="C240" s="8"/>
      <c r="D240" s="21"/>
      <c r="E240" s="8"/>
      <c r="F240" s="8"/>
    </row>
    <row r="241" spans="1:6">
      <c r="A241" s="9"/>
      <c r="B241" s="10"/>
      <c r="C241" s="8"/>
      <c r="D241" s="21"/>
      <c r="E241" s="8"/>
      <c r="F241" s="8"/>
    </row>
    <row r="242" spans="1:6">
      <c r="A242" s="9"/>
      <c r="B242" s="10"/>
      <c r="C242" s="8"/>
      <c r="D242" s="21"/>
      <c r="E242" s="8"/>
      <c r="F242" s="8"/>
    </row>
    <row r="243" spans="1:6">
      <c r="A243" s="9"/>
      <c r="B243" s="10"/>
      <c r="C243" s="8"/>
      <c r="D243" s="21"/>
      <c r="E243" s="8"/>
      <c r="F243" s="8"/>
    </row>
    <row r="244" spans="1:6">
      <c r="A244" s="9"/>
      <c r="B244" s="10"/>
      <c r="C244" s="8"/>
      <c r="D244" s="21"/>
      <c r="E244" s="8"/>
      <c r="F244" s="8"/>
    </row>
    <row r="245" spans="1:6">
      <c r="A245" s="9"/>
      <c r="B245" s="10"/>
      <c r="C245" s="8"/>
      <c r="D245" s="21"/>
      <c r="E245" s="8"/>
      <c r="F245" s="8"/>
    </row>
    <row r="246" spans="1:6">
      <c r="A246" s="9"/>
      <c r="B246" s="10"/>
      <c r="C246" s="8"/>
      <c r="D246" s="21"/>
      <c r="E246" s="8"/>
      <c r="F246" s="8"/>
    </row>
    <row r="247" spans="1:6">
      <c r="A247" s="9"/>
      <c r="B247" s="10"/>
      <c r="C247" s="8"/>
      <c r="D247" s="21"/>
      <c r="E247" s="8"/>
      <c r="F247" s="8"/>
    </row>
    <row r="248" spans="1:6">
      <c r="A248" s="9"/>
      <c r="B248" s="10"/>
      <c r="C248" s="8"/>
      <c r="D248" s="21"/>
      <c r="E248" s="8"/>
      <c r="F248" s="8"/>
    </row>
    <row r="249" spans="1:6">
      <c r="A249" s="9"/>
      <c r="B249" s="10"/>
      <c r="C249" s="8"/>
      <c r="D249" s="21"/>
      <c r="E249" s="8"/>
      <c r="F249" s="8"/>
    </row>
    <row r="250" spans="1:6">
      <c r="A250" s="9"/>
      <c r="B250" s="10"/>
      <c r="C250" s="8"/>
      <c r="D250" s="21"/>
      <c r="E250" s="8"/>
      <c r="F250" s="8"/>
    </row>
    <row r="251" spans="1:6">
      <c r="A251" s="9"/>
      <c r="B251" s="10"/>
      <c r="C251" s="8"/>
      <c r="D251" s="21"/>
      <c r="E251" s="8"/>
      <c r="F251" s="8"/>
    </row>
    <row r="252" spans="1:6">
      <c r="A252" s="9"/>
      <c r="B252" s="10"/>
      <c r="C252" s="8"/>
      <c r="D252" s="21"/>
      <c r="E252" s="8"/>
      <c r="F252" s="8"/>
    </row>
    <row r="253" spans="1:6">
      <c r="A253" s="9"/>
      <c r="B253" s="10"/>
      <c r="C253" s="8"/>
      <c r="D253" s="21"/>
      <c r="E253" s="8"/>
      <c r="F253" s="8"/>
    </row>
    <row r="254" spans="1:6">
      <c r="A254" s="9"/>
      <c r="B254" s="10"/>
      <c r="C254" s="8"/>
      <c r="D254" s="21"/>
      <c r="E254" s="8"/>
      <c r="F254" s="8"/>
    </row>
    <row r="255" spans="1:6">
      <c r="A255" s="9"/>
      <c r="B255" s="10"/>
      <c r="C255" s="8"/>
      <c r="D255" s="21"/>
      <c r="E255" s="8"/>
      <c r="F255" s="8"/>
    </row>
    <row r="256" spans="1:6">
      <c r="A256" s="9"/>
      <c r="B256" s="10"/>
      <c r="C256" s="8"/>
      <c r="D256" s="21"/>
      <c r="E256" s="8"/>
      <c r="F256" s="8"/>
    </row>
    <row r="257" spans="1:6">
      <c r="A257" s="9"/>
      <c r="B257" s="10"/>
      <c r="C257" s="8"/>
      <c r="D257" s="21"/>
      <c r="E257" s="8"/>
      <c r="F257" s="8"/>
    </row>
    <row r="258" spans="1:6">
      <c r="A258" s="9"/>
      <c r="B258" s="10"/>
      <c r="C258" s="8"/>
      <c r="D258" s="21"/>
      <c r="E258" s="8"/>
      <c r="F258" s="8"/>
    </row>
    <row r="259" spans="1:6">
      <c r="A259" s="9"/>
      <c r="B259" s="10"/>
      <c r="C259" s="8"/>
      <c r="D259" s="21"/>
      <c r="E259" s="8"/>
      <c r="F259" s="8"/>
    </row>
    <row r="260" spans="1:6">
      <c r="A260" s="9"/>
      <c r="B260" s="10"/>
      <c r="C260" s="8"/>
      <c r="D260" s="21"/>
      <c r="E260" s="8"/>
      <c r="F260" s="8"/>
    </row>
    <row r="261" spans="1:6">
      <c r="A261" s="9"/>
      <c r="B261" s="10"/>
      <c r="C261" s="8"/>
      <c r="D261" s="21"/>
      <c r="E261" s="8"/>
      <c r="F261" s="8"/>
    </row>
    <row r="262" spans="1:6">
      <c r="A262" s="9"/>
      <c r="B262" s="10"/>
      <c r="C262" s="8"/>
      <c r="D262" s="21"/>
      <c r="E262" s="8"/>
      <c r="F262" s="8"/>
    </row>
    <row r="263" spans="1:6">
      <c r="A263" s="9"/>
      <c r="B263" s="10"/>
      <c r="C263" s="8"/>
      <c r="D263" s="21"/>
      <c r="E263" s="8"/>
      <c r="F263" s="8"/>
    </row>
    <row r="264" spans="1:6">
      <c r="A264" s="9"/>
      <c r="B264" s="10"/>
      <c r="C264" s="8"/>
      <c r="D264" s="21"/>
      <c r="E264" s="8"/>
      <c r="F264" s="8"/>
    </row>
    <row r="265" spans="1:6">
      <c r="A265" s="9"/>
      <c r="B265" s="10"/>
      <c r="C265" s="8"/>
      <c r="D265" s="21"/>
      <c r="E265" s="8"/>
      <c r="F265" s="8"/>
    </row>
    <row r="266" spans="1:6">
      <c r="A266" s="9"/>
      <c r="B266" s="10"/>
      <c r="C266" s="8"/>
      <c r="D266" s="21"/>
      <c r="E266" s="8"/>
      <c r="F266" s="8"/>
    </row>
    <row r="267" spans="1:6">
      <c r="A267" s="9"/>
      <c r="B267" s="10"/>
      <c r="C267" s="8"/>
      <c r="D267" s="21"/>
      <c r="E267" s="8"/>
      <c r="F267" s="8"/>
    </row>
    <row r="268" spans="1:6">
      <c r="A268" s="9"/>
      <c r="B268" s="10"/>
      <c r="C268" s="8"/>
      <c r="D268" s="21"/>
      <c r="E268" s="8"/>
      <c r="F268" s="8"/>
    </row>
    <row r="269" spans="1:6">
      <c r="A269" s="9"/>
      <c r="B269" s="10"/>
      <c r="C269" s="8"/>
      <c r="D269" s="21"/>
      <c r="E269" s="8"/>
      <c r="F269" s="8"/>
    </row>
    <row r="270" spans="1:6">
      <c r="A270" s="9"/>
      <c r="B270" s="10"/>
      <c r="C270" s="8"/>
      <c r="D270" s="21"/>
      <c r="E270" s="8"/>
      <c r="F270" s="8"/>
    </row>
    <row r="271" spans="1:6">
      <c r="A271" s="9"/>
      <c r="B271" s="10"/>
      <c r="C271" s="8"/>
      <c r="D271" s="21"/>
      <c r="E271" s="8"/>
      <c r="F271" s="8"/>
    </row>
    <row r="272" spans="1:6">
      <c r="A272" s="9"/>
      <c r="B272" s="10"/>
      <c r="C272" s="8"/>
      <c r="D272" s="21"/>
      <c r="E272" s="8"/>
      <c r="F272" s="8"/>
    </row>
    <row r="273" spans="1:6">
      <c r="A273" s="9"/>
      <c r="B273" s="10"/>
      <c r="C273" s="8"/>
      <c r="D273" s="21"/>
      <c r="E273" s="8"/>
      <c r="F273" s="8"/>
    </row>
    <row r="274" spans="1:6">
      <c r="A274" s="9"/>
      <c r="B274" s="10"/>
      <c r="C274" s="8"/>
      <c r="D274" s="21"/>
      <c r="E274" s="8"/>
      <c r="F274" s="8"/>
    </row>
    <row r="275" spans="1:6">
      <c r="A275" s="9"/>
      <c r="B275" s="10"/>
      <c r="C275" s="8"/>
      <c r="D275" s="21"/>
      <c r="E275" s="8"/>
      <c r="F275" s="8"/>
    </row>
    <row r="276" spans="1:6">
      <c r="A276" s="9"/>
      <c r="B276" s="10"/>
      <c r="C276" s="8"/>
      <c r="D276" s="21"/>
      <c r="E276" s="8"/>
      <c r="F276" s="8"/>
    </row>
    <row r="277" spans="1:6">
      <c r="A277" s="9"/>
      <c r="B277" s="10"/>
      <c r="C277" s="8"/>
      <c r="D277" s="21"/>
      <c r="E277" s="8"/>
      <c r="F277" s="8"/>
    </row>
    <row r="278" spans="1:6">
      <c r="A278" s="9"/>
      <c r="B278" s="10"/>
      <c r="C278" s="8"/>
      <c r="D278" s="21"/>
      <c r="E278" s="8"/>
      <c r="F278" s="8"/>
    </row>
    <row r="279" spans="1:6">
      <c r="A279" s="9"/>
      <c r="B279" s="10"/>
      <c r="C279" s="8"/>
      <c r="D279" s="21"/>
      <c r="E279" s="8"/>
      <c r="F279" s="8"/>
    </row>
    <row r="280" spans="1:6">
      <c r="A280" s="9"/>
      <c r="B280" s="10"/>
      <c r="C280" s="8"/>
      <c r="D280" s="21"/>
      <c r="E280" s="8"/>
      <c r="F280" s="8"/>
    </row>
    <row r="281" spans="1:6">
      <c r="A281" s="9"/>
      <c r="B281" s="10"/>
      <c r="C281" s="8"/>
      <c r="D281" s="21"/>
      <c r="E281" s="8"/>
      <c r="F281" s="8"/>
    </row>
    <row r="282" spans="1:6">
      <c r="A282" s="9"/>
      <c r="B282" s="10"/>
      <c r="C282" s="8"/>
      <c r="D282" s="21"/>
      <c r="E282" s="8"/>
      <c r="F282" s="8"/>
    </row>
    <row r="283" spans="1:6">
      <c r="A283" s="9"/>
      <c r="B283" s="10"/>
      <c r="C283" s="8"/>
      <c r="D283" s="21"/>
      <c r="E283" s="8"/>
      <c r="F283" s="8"/>
    </row>
    <row r="284" spans="1:6">
      <c r="A284" s="9"/>
      <c r="B284" s="10"/>
      <c r="C284" s="8"/>
      <c r="D284" s="21"/>
      <c r="E284" s="8"/>
      <c r="F284" s="8"/>
    </row>
    <row r="285" spans="1:6">
      <c r="A285" s="9"/>
      <c r="B285" s="10"/>
      <c r="C285" s="8"/>
      <c r="D285" s="21"/>
      <c r="E285" s="8"/>
      <c r="F285" s="8"/>
    </row>
    <row r="286" spans="1:6">
      <c r="A286" s="9"/>
      <c r="B286" s="10"/>
      <c r="C286" s="8"/>
      <c r="D286" s="21"/>
      <c r="E286" s="8"/>
      <c r="F286" s="8"/>
    </row>
    <row r="287" spans="1:6">
      <c r="A287" s="9"/>
      <c r="B287" s="10"/>
      <c r="C287" s="8"/>
      <c r="D287" s="21"/>
      <c r="E287" s="8"/>
      <c r="F287" s="8"/>
    </row>
    <row r="288" spans="1:6">
      <c r="A288" s="9"/>
      <c r="B288" s="10"/>
      <c r="C288" s="8"/>
      <c r="D288" s="21"/>
      <c r="E288" s="8"/>
      <c r="F288" s="8"/>
    </row>
    <row r="289" spans="1:6">
      <c r="A289" s="9"/>
      <c r="B289" s="10"/>
      <c r="C289" s="8"/>
      <c r="D289" s="21"/>
      <c r="E289" s="8"/>
      <c r="F289" s="8"/>
    </row>
    <row r="290" spans="1:6">
      <c r="A290" s="9"/>
      <c r="B290" s="10"/>
      <c r="C290" s="8"/>
      <c r="D290" s="21"/>
      <c r="E290" s="8"/>
      <c r="F290" s="8"/>
    </row>
    <row r="291" spans="1:6">
      <c r="A291" s="9"/>
      <c r="B291" s="10"/>
      <c r="C291" s="8"/>
      <c r="D291" s="21"/>
      <c r="E291" s="8"/>
      <c r="F291" s="8"/>
    </row>
    <row r="292" spans="1:6">
      <c r="A292" s="9"/>
      <c r="B292" s="10"/>
      <c r="C292" s="8"/>
      <c r="D292" s="21"/>
      <c r="E292" s="8"/>
      <c r="F292" s="8"/>
    </row>
    <row r="293" spans="1:6">
      <c r="A293" s="9"/>
      <c r="B293" s="10"/>
      <c r="C293" s="8"/>
      <c r="D293" s="21"/>
      <c r="E293" s="8"/>
      <c r="F293" s="8"/>
    </row>
    <row r="294" spans="1:6">
      <c r="A294" s="9"/>
      <c r="B294" s="10"/>
      <c r="C294" s="8"/>
      <c r="D294" s="21"/>
      <c r="E294" s="8"/>
      <c r="F294" s="8"/>
    </row>
    <row r="295" spans="1:6">
      <c r="A295" s="9"/>
      <c r="B295" s="10"/>
      <c r="C295" s="8"/>
      <c r="D295" s="21"/>
      <c r="E295" s="8"/>
      <c r="F295" s="8"/>
    </row>
    <row r="296" spans="1:6">
      <c r="A296" s="9"/>
      <c r="B296" s="10"/>
      <c r="C296" s="8"/>
      <c r="D296" s="21"/>
      <c r="E296" s="8"/>
      <c r="F296" s="8"/>
    </row>
    <row r="297" spans="1:6">
      <c r="A297" s="9"/>
      <c r="B297" s="10"/>
      <c r="C297" s="8"/>
      <c r="D297" s="21"/>
      <c r="E297" s="8"/>
      <c r="F297" s="8"/>
    </row>
    <row r="298" spans="1:6">
      <c r="A298" s="9"/>
      <c r="B298" s="10"/>
      <c r="C298" s="8"/>
      <c r="D298" s="21"/>
      <c r="E298" s="8"/>
      <c r="F298" s="8"/>
    </row>
    <row r="299" spans="1:6">
      <c r="A299" s="9"/>
      <c r="B299" s="10"/>
      <c r="C299" s="8"/>
      <c r="D299" s="21"/>
      <c r="E299" s="8"/>
      <c r="F299" s="8"/>
    </row>
    <row r="300" spans="1:6">
      <c r="A300" s="9"/>
      <c r="B300" s="10"/>
      <c r="C300" s="8"/>
      <c r="D300" s="21"/>
      <c r="E300" s="8"/>
      <c r="F300" s="8"/>
    </row>
    <row r="301" spans="1:6">
      <c r="A301" s="9"/>
      <c r="B301" s="10"/>
      <c r="C301" s="8"/>
      <c r="D301" s="21"/>
      <c r="E301" s="8"/>
      <c r="F301" s="8"/>
    </row>
    <row r="302" spans="1:6">
      <c r="A302" s="9"/>
      <c r="B302" s="10"/>
      <c r="C302" s="8"/>
      <c r="D302" s="21"/>
      <c r="E302" s="8"/>
      <c r="F302" s="8"/>
    </row>
    <row r="303" spans="1:6">
      <c r="A303" s="9"/>
      <c r="B303" s="10"/>
      <c r="C303" s="8"/>
      <c r="D303" s="21"/>
      <c r="E303" s="8"/>
      <c r="F303" s="8"/>
    </row>
    <row r="304" spans="1:6">
      <c r="A304" s="9"/>
      <c r="B304" s="10"/>
      <c r="C304" s="8"/>
      <c r="D304" s="21"/>
      <c r="E304" s="8"/>
      <c r="F304" s="8"/>
    </row>
    <row r="305" spans="1:6">
      <c r="A305" s="9"/>
      <c r="B305" s="10"/>
      <c r="C305" s="8"/>
      <c r="D305" s="21"/>
      <c r="E305" s="8"/>
      <c r="F305" s="8"/>
    </row>
    <row r="306" spans="1:6">
      <c r="A306" s="9"/>
      <c r="B306" s="10"/>
      <c r="C306" s="8"/>
      <c r="D306" s="21"/>
      <c r="E306" s="8"/>
      <c r="F306" s="8"/>
    </row>
    <row r="307" spans="1:6">
      <c r="A307" s="9"/>
      <c r="B307" s="10"/>
      <c r="C307" s="8"/>
      <c r="D307" s="21"/>
      <c r="E307" s="8"/>
      <c r="F307" s="8"/>
    </row>
    <row r="308" spans="1:6">
      <c r="A308" s="9"/>
      <c r="B308" s="10"/>
      <c r="C308" s="8"/>
      <c r="D308" s="21"/>
      <c r="E308" s="8"/>
      <c r="F308" s="8"/>
    </row>
    <row r="309" spans="1:6">
      <c r="A309" s="9"/>
      <c r="B309" s="10"/>
      <c r="C309" s="8"/>
      <c r="D309" s="21"/>
      <c r="E309" s="8"/>
      <c r="F309" s="8"/>
    </row>
    <row r="310" spans="1:6">
      <c r="A310" s="9"/>
      <c r="B310" s="10"/>
      <c r="C310" s="8"/>
      <c r="D310" s="21"/>
      <c r="E310" s="8"/>
      <c r="F310" s="8"/>
    </row>
    <row r="311" spans="1:6">
      <c r="A311" s="9"/>
      <c r="B311" s="10"/>
      <c r="C311" s="8"/>
      <c r="D311" s="21"/>
      <c r="E311" s="8"/>
      <c r="F311" s="8"/>
    </row>
    <row r="312" spans="1:6">
      <c r="A312" s="9"/>
      <c r="B312" s="10"/>
      <c r="C312" s="8"/>
      <c r="D312" s="21"/>
      <c r="E312" s="8"/>
      <c r="F312" s="8"/>
    </row>
    <row r="313" spans="1:6">
      <c r="A313" s="9"/>
      <c r="B313" s="10"/>
      <c r="C313" s="8"/>
      <c r="D313" s="21"/>
      <c r="E313" s="8"/>
      <c r="F313" s="8"/>
    </row>
    <row r="314" spans="1:6">
      <c r="A314" s="9"/>
      <c r="B314" s="10"/>
      <c r="C314" s="8"/>
      <c r="D314" s="21"/>
      <c r="E314" s="8"/>
      <c r="F314" s="8"/>
    </row>
    <row r="315" spans="1:6">
      <c r="A315" s="9"/>
      <c r="B315" s="10"/>
      <c r="C315" s="8"/>
      <c r="D315" s="21"/>
      <c r="E315" s="8"/>
      <c r="F315" s="8"/>
    </row>
    <row r="316" spans="1:6">
      <c r="A316" s="9"/>
      <c r="B316" s="10"/>
      <c r="C316" s="8"/>
      <c r="D316" s="21"/>
      <c r="E316" s="8"/>
      <c r="F316" s="8"/>
    </row>
    <row r="317" spans="1:6">
      <c r="A317" s="9"/>
      <c r="B317" s="10"/>
      <c r="C317" s="8"/>
      <c r="D317" s="21"/>
      <c r="E317" s="8"/>
      <c r="F317" s="8"/>
    </row>
    <row r="318" spans="1:6">
      <c r="A318" s="9"/>
      <c r="B318" s="10"/>
      <c r="C318" s="8"/>
      <c r="D318" s="21"/>
      <c r="E318" s="8"/>
      <c r="F318" s="8"/>
    </row>
    <row r="319" spans="1:6">
      <c r="A319" s="9"/>
      <c r="B319" s="10"/>
      <c r="C319" s="8"/>
      <c r="D319" s="21"/>
      <c r="E319" s="8"/>
      <c r="F319" s="8"/>
    </row>
    <row r="320" spans="1:6">
      <c r="A320" s="9"/>
      <c r="B320" s="10"/>
      <c r="C320" s="8"/>
      <c r="D320" s="21"/>
      <c r="E320" s="8"/>
      <c r="F320" s="8"/>
    </row>
    <row r="321" spans="1:6">
      <c r="A321" s="9"/>
      <c r="B321" s="10"/>
      <c r="C321" s="8"/>
      <c r="D321" s="21"/>
      <c r="E321" s="8"/>
      <c r="F321" s="8"/>
    </row>
    <row r="322" spans="1:6">
      <c r="A322" s="9"/>
      <c r="B322" s="10"/>
      <c r="C322" s="8"/>
      <c r="D322" s="21"/>
      <c r="E322" s="8"/>
      <c r="F322" s="8"/>
    </row>
    <row r="323" spans="1:6">
      <c r="A323" s="9"/>
      <c r="B323" s="10"/>
      <c r="C323" s="8"/>
      <c r="D323" s="21"/>
      <c r="E323" s="8"/>
      <c r="F323" s="8"/>
    </row>
    <row r="324" spans="1:6">
      <c r="A324" s="9"/>
      <c r="B324" s="10"/>
      <c r="C324" s="8"/>
      <c r="D324" s="21"/>
      <c r="E324" s="8"/>
      <c r="F324" s="8"/>
    </row>
    <row r="325" spans="1:6">
      <c r="A325" s="9"/>
      <c r="B325" s="10"/>
      <c r="C325" s="8"/>
      <c r="D325" s="21"/>
      <c r="E325" s="8"/>
      <c r="F325" s="8"/>
    </row>
    <row r="326" spans="1:6">
      <c r="A326" s="9"/>
      <c r="B326" s="10"/>
      <c r="C326" s="8"/>
      <c r="D326" s="21"/>
      <c r="E326" s="8"/>
      <c r="F326" s="8"/>
    </row>
    <row r="327" spans="1:6">
      <c r="A327" s="9"/>
      <c r="B327" s="10"/>
      <c r="C327" s="8"/>
      <c r="D327" s="21"/>
      <c r="E327" s="8"/>
      <c r="F327" s="8"/>
    </row>
    <row r="328" spans="1:6">
      <c r="A328" s="9"/>
      <c r="B328" s="10"/>
      <c r="C328" s="8"/>
      <c r="D328" s="21"/>
      <c r="E328" s="8"/>
      <c r="F328" s="8"/>
    </row>
    <row r="329" spans="1:6">
      <c r="A329" s="9"/>
      <c r="B329" s="10"/>
      <c r="C329" s="8"/>
      <c r="D329" s="21"/>
      <c r="E329" s="8"/>
      <c r="F329" s="8"/>
    </row>
    <row r="330" spans="1:6">
      <c r="A330" s="9"/>
      <c r="B330" s="10"/>
      <c r="C330" s="8"/>
      <c r="D330" s="21"/>
      <c r="E330" s="8"/>
      <c r="F330" s="8"/>
    </row>
    <row r="331" spans="1:6">
      <c r="A331" s="9"/>
      <c r="B331" s="10"/>
      <c r="C331" s="8"/>
      <c r="D331" s="21"/>
      <c r="E331" s="8"/>
      <c r="F331" s="8"/>
    </row>
    <row r="332" spans="1:6">
      <c r="A332" s="9"/>
      <c r="B332" s="10"/>
      <c r="C332" s="8"/>
      <c r="D332" s="21"/>
      <c r="E332" s="8"/>
      <c r="F332" s="8"/>
    </row>
    <row r="333" spans="1:6">
      <c r="A333" s="9"/>
      <c r="B333" s="10"/>
      <c r="C333" s="8"/>
      <c r="D333" s="21"/>
      <c r="E333" s="8"/>
      <c r="F333" s="8"/>
    </row>
    <row r="334" spans="1:6">
      <c r="A334" s="9"/>
      <c r="B334" s="10"/>
      <c r="C334" s="8"/>
      <c r="D334" s="21"/>
      <c r="E334" s="8"/>
      <c r="F334" s="8"/>
    </row>
    <row r="335" spans="1:6">
      <c r="A335" s="9"/>
      <c r="B335" s="10"/>
      <c r="C335" s="8"/>
      <c r="D335" s="21"/>
      <c r="E335" s="8"/>
      <c r="F335" s="8"/>
    </row>
    <row r="336" spans="1:6">
      <c r="A336" s="9"/>
      <c r="B336" s="10"/>
      <c r="C336" s="8"/>
      <c r="D336" s="21"/>
      <c r="E336" s="8"/>
      <c r="F336" s="8"/>
    </row>
    <row r="337" spans="1:6">
      <c r="A337" s="9"/>
      <c r="B337" s="10"/>
      <c r="C337" s="8"/>
      <c r="D337" s="21"/>
      <c r="E337" s="8"/>
      <c r="F337" s="8"/>
    </row>
    <row r="338" spans="1:6">
      <c r="A338" s="9"/>
      <c r="B338" s="10"/>
      <c r="C338" s="8"/>
      <c r="D338" s="21"/>
      <c r="E338" s="8"/>
      <c r="F338" s="8"/>
    </row>
    <row r="339" spans="1:6">
      <c r="A339" s="9"/>
      <c r="B339" s="10"/>
      <c r="C339" s="8"/>
      <c r="D339" s="21"/>
      <c r="E339" s="8"/>
      <c r="F339" s="8"/>
    </row>
    <row r="340" spans="1:6">
      <c r="A340" s="9"/>
      <c r="B340" s="10"/>
      <c r="C340" s="8"/>
      <c r="D340" s="21"/>
      <c r="E340" s="8"/>
      <c r="F340" s="8"/>
    </row>
    <row r="341" spans="1:6">
      <c r="A341" s="9"/>
      <c r="B341" s="10"/>
      <c r="C341" s="8"/>
      <c r="D341" s="21"/>
      <c r="E341" s="8"/>
      <c r="F341" s="8"/>
    </row>
    <row r="342" spans="1:6">
      <c r="A342" s="9"/>
      <c r="B342" s="10"/>
      <c r="C342" s="8"/>
      <c r="D342" s="21"/>
      <c r="E342" s="8"/>
      <c r="F342" s="8"/>
    </row>
    <row r="343" spans="1:6">
      <c r="A343" s="9"/>
      <c r="B343" s="10"/>
      <c r="C343" s="8"/>
      <c r="D343" s="21"/>
      <c r="E343" s="8"/>
      <c r="F343" s="8"/>
    </row>
    <row r="344" spans="1:6">
      <c r="A344" s="9"/>
      <c r="B344" s="10"/>
      <c r="C344" s="8"/>
      <c r="D344" s="21"/>
      <c r="E344" s="8"/>
      <c r="F344" s="8"/>
    </row>
    <row r="345" spans="1:6">
      <c r="A345" s="9"/>
      <c r="B345" s="10"/>
      <c r="C345" s="8"/>
      <c r="D345" s="21"/>
      <c r="E345" s="8"/>
      <c r="F345" s="8"/>
    </row>
    <row r="346" spans="1:6">
      <c r="A346" s="9"/>
      <c r="B346" s="10"/>
      <c r="C346" s="8"/>
      <c r="D346" s="21"/>
      <c r="E346" s="8"/>
      <c r="F346" s="8"/>
    </row>
    <row r="347" spans="1:6">
      <c r="A347" s="9"/>
      <c r="B347" s="10"/>
      <c r="C347" s="8"/>
      <c r="D347" s="21"/>
      <c r="E347" s="8"/>
      <c r="F347" s="8"/>
    </row>
    <row r="348" spans="1:6">
      <c r="A348" s="9"/>
      <c r="B348" s="10"/>
      <c r="C348" s="8"/>
      <c r="D348" s="21"/>
      <c r="E348" s="8"/>
      <c r="F348" s="8"/>
    </row>
    <row r="349" spans="1:6">
      <c r="A349" s="9"/>
      <c r="B349" s="10"/>
      <c r="C349" s="8"/>
      <c r="D349" s="21"/>
      <c r="E349" s="8"/>
      <c r="F349" s="8"/>
    </row>
    <row r="350" spans="1:6">
      <c r="A350" s="9"/>
      <c r="B350" s="10"/>
      <c r="C350" s="8"/>
      <c r="D350" s="21"/>
      <c r="E350" s="8"/>
      <c r="F350" s="8"/>
    </row>
    <row r="351" spans="1:6">
      <c r="A351" s="9"/>
      <c r="B351" s="10"/>
      <c r="C351" s="8"/>
      <c r="D351" s="21"/>
      <c r="E351" s="8"/>
      <c r="F351" s="8"/>
    </row>
    <row r="352" spans="1:6">
      <c r="A352" s="9"/>
      <c r="B352" s="10"/>
      <c r="C352" s="8"/>
      <c r="D352" s="21"/>
      <c r="E352" s="8"/>
      <c r="F352" s="8"/>
    </row>
    <row r="353" spans="1:6">
      <c r="A353" s="9"/>
      <c r="B353" s="10"/>
      <c r="C353" s="8"/>
      <c r="D353" s="21"/>
      <c r="E353" s="8"/>
      <c r="F353" s="8"/>
    </row>
    <row r="354" spans="1:6">
      <c r="A354" s="9"/>
      <c r="B354" s="10"/>
      <c r="C354" s="8"/>
      <c r="D354" s="21"/>
      <c r="E354" s="8"/>
      <c r="F354" s="8"/>
    </row>
    <row r="355" spans="1:6">
      <c r="A355" s="21"/>
      <c r="B355" s="10"/>
      <c r="C355" s="21"/>
      <c r="D355" s="21"/>
      <c r="E355" s="8"/>
      <c r="F355" s="8"/>
    </row>
    <row r="356" spans="1:6">
      <c r="A356" s="21"/>
      <c r="B356" s="10"/>
      <c r="C356" s="21"/>
      <c r="D356" s="21"/>
      <c r="E356" s="8"/>
      <c r="F356" s="8"/>
    </row>
    <row r="357" spans="1:6">
      <c r="A357" s="21"/>
      <c r="B357" s="10"/>
      <c r="C357" s="21"/>
      <c r="D357" s="21"/>
      <c r="E357" s="8"/>
      <c r="F357" s="8"/>
    </row>
    <row r="358" spans="1:6">
      <c r="A358" s="21"/>
      <c r="B358" s="10"/>
      <c r="C358" s="21"/>
      <c r="D358" s="21"/>
      <c r="E358" s="8"/>
      <c r="F358" s="8"/>
    </row>
    <row r="359" spans="1:6">
      <c r="A359" s="21"/>
      <c r="B359" s="10"/>
      <c r="C359" s="21"/>
      <c r="D359" s="21"/>
      <c r="E359" s="8"/>
      <c r="F359" s="8"/>
    </row>
    <row r="360" spans="1:6">
      <c r="A360" s="21"/>
      <c r="B360" s="10"/>
      <c r="C360" s="21"/>
      <c r="D360" s="21"/>
      <c r="E360" s="8"/>
      <c r="F360" s="8"/>
    </row>
    <row r="361" spans="1:6">
      <c r="B361" s="1"/>
      <c r="E361" s="2"/>
      <c r="F361" s="2"/>
    </row>
    <row r="362" spans="1:6">
      <c r="B362" s="1"/>
      <c r="E362" s="2"/>
      <c r="F362" s="2"/>
    </row>
    <row r="363" spans="1:6">
      <c r="B363" s="1"/>
      <c r="E363" s="2"/>
      <c r="F363" s="2"/>
    </row>
    <row r="364" spans="1:6">
      <c r="B364" s="1"/>
      <c r="E364" s="2"/>
      <c r="F364" s="2"/>
    </row>
    <row r="365" spans="1:6">
      <c r="B365" s="1"/>
      <c r="E365" s="2"/>
      <c r="F365" s="2"/>
    </row>
    <row r="366" spans="1:6">
      <c r="B366" s="1"/>
      <c r="E366" s="2"/>
      <c r="F366" s="2"/>
    </row>
    <row r="367" spans="1:6">
      <c r="B367" s="1"/>
      <c r="E367" s="2"/>
      <c r="F367" s="2"/>
    </row>
    <row r="368" spans="1:6">
      <c r="B368" s="1"/>
      <c r="E368" s="2"/>
      <c r="F368" s="2"/>
    </row>
    <row r="369" spans="2:6">
      <c r="B369" s="1"/>
      <c r="E369" s="2"/>
      <c r="F369" s="2"/>
    </row>
    <row r="370" spans="2:6">
      <c r="B370" s="1"/>
      <c r="E370" s="2"/>
      <c r="F370" s="2"/>
    </row>
    <row r="371" spans="2:6">
      <c r="B371" s="1"/>
      <c r="E371" s="2"/>
      <c r="F371" s="2"/>
    </row>
    <row r="372" spans="2:6">
      <c r="B372" s="1"/>
      <c r="E372" s="2"/>
      <c r="F372" s="2"/>
    </row>
    <row r="373" spans="2:6">
      <c r="B373" s="1"/>
      <c r="E373" s="2"/>
      <c r="F373" s="2"/>
    </row>
    <row r="374" spans="2:6">
      <c r="B374" s="1"/>
      <c r="E374" s="2"/>
      <c r="F374" s="2"/>
    </row>
    <row r="375" spans="2:6">
      <c r="B375" s="1"/>
      <c r="E375" s="2"/>
      <c r="F375" s="2"/>
    </row>
    <row r="376" spans="2:6">
      <c r="B376" s="1"/>
      <c r="E376" s="2"/>
      <c r="F376" s="2"/>
    </row>
    <row r="377" spans="2:6">
      <c r="B377" s="1"/>
      <c r="E377" s="2"/>
      <c r="F377" s="2"/>
    </row>
    <row r="378" spans="2:6">
      <c r="B378" s="1"/>
      <c r="E378" s="2"/>
      <c r="F378" s="2"/>
    </row>
    <row r="379" spans="2:6">
      <c r="B379" s="1"/>
      <c r="E379" s="2"/>
      <c r="F379" s="2"/>
    </row>
    <row r="380" spans="2:6">
      <c r="B380" s="1"/>
      <c r="E380" s="2"/>
      <c r="F380" s="2"/>
    </row>
    <row r="381" spans="2:6">
      <c r="B381" s="1"/>
      <c r="E381" s="2"/>
      <c r="F381" s="2"/>
    </row>
    <row r="382" spans="2:6">
      <c r="B382" s="1"/>
      <c r="E382" s="2"/>
      <c r="F382" s="2"/>
    </row>
    <row r="383" spans="2:6">
      <c r="B383" s="1"/>
      <c r="E383" s="2"/>
      <c r="F383" s="2"/>
    </row>
    <row r="384" spans="2:6">
      <c r="B384" s="1"/>
      <c r="E384" s="2"/>
      <c r="F384" s="2"/>
    </row>
    <row r="385" spans="2:6">
      <c r="B385" s="1"/>
      <c r="E385" s="2"/>
      <c r="F385" s="2"/>
    </row>
    <row r="386" spans="2:6">
      <c r="B386" s="1"/>
      <c r="E386" s="2"/>
      <c r="F386" s="2"/>
    </row>
    <row r="387" spans="2:6">
      <c r="B387" s="1"/>
      <c r="E387" s="2"/>
      <c r="F387" s="2"/>
    </row>
    <row r="388" spans="2:6">
      <c r="B388" s="1"/>
      <c r="E388" s="2"/>
      <c r="F388" s="2"/>
    </row>
    <row r="389" spans="2:6">
      <c r="B389" s="1"/>
      <c r="E389" s="2"/>
      <c r="F389" s="2"/>
    </row>
    <row r="390" spans="2:6">
      <c r="B390" s="1"/>
      <c r="E390" s="2"/>
      <c r="F390" s="2"/>
    </row>
    <row r="391" spans="2:6">
      <c r="B391" s="1"/>
      <c r="E391" s="2"/>
      <c r="F391" s="2"/>
    </row>
    <row r="392" spans="2:6">
      <c r="B392" s="1"/>
      <c r="E392" s="2"/>
      <c r="F392" s="2"/>
    </row>
    <row r="393" spans="2:6">
      <c r="B393" s="1"/>
      <c r="E393" s="2"/>
      <c r="F393" s="2"/>
    </row>
    <row r="394" spans="2:6">
      <c r="B394" s="1"/>
      <c r="E394" s="2"/>
      <c r="F394" s="2"/>
    </row>
    <row r="395" spans="2:6">
      <c r="B395" s="1"/>
      <c r="E395" s="2"/>
      <c r="F395" s="2"/>
    </row>
    <row r="396" spans="2:6">
      <c r="B396" s="1"/>
      <c r="E396" s="2"/>
      <c r="F396" s="2"/>
    </row>
    <row r="397" spans="2:6">
      <c r="B397" s="1"/>
      <c r="E397" s="2"/>
      <c r="F397" s="2"/>
    </row>
    <row r="398" spans="2:6">
      <c r="B398" s="1"/>
      <c r="E398" s="2"/>
      <c r="F398" s="2"/>
    </row>
    <row r="399" spans="2:6">
      <c r="B399" s="1"/>
      <c r="E399" s="2"/>
      <c r="F399" s="2"/>
    </row>
    <row r="400" spans="2:6">
      <c r="B400" s="1"/>
      <c r="E400" s="2"/>
      <c r="F400" s="2"/>
    </row>
    <row r="401" spans="2:6">
      <c r="B401" s="1"/>
      <c r="E401" s="2"/>
      <c r="F401" s="2"/>
    </row>
    <row r="402" spans="2:6">
      <c r="B402" s="1"/>
      <c r="E402" s="2"/>
      <c r="F402" s="2"/>
    </row>
    <row r="403" spans="2:6">
      <c r="B403" s="1"/>
      <c r="E403" s="2"/>
      <c r="F403" s="2"/>
    </row>
    <row r="404" spans="2:6">
      <c r="B404" s="1"/>
      <c r="E404" s="2"/>
      <c r="F404" s="2"/>
    </row>
    <row r="405" spans="2:6">
      <c r="B405" s="1"/>
      <c r="E405" s="2"/>
      <c r="F405" s="2"/>
    </row>
    <row r="406" spans="2:6">
      <c r="B406" s="1"/>
      <c r="E406" s="2"/>
      <c r="F406" s="2"/>
    </row>
    <row r="407" spans="2:6">
      <c r="B407" s="1"/>
      <c r="E407" s="2"/>
      <c r="F407" s="2"/>
    </row>
    <row r="408" spans="2:6">
      <c r="B408" s="1"/>
      <c r="E408" s="2"/>
      <c r="F408" s="2"/>
    </row>
    <row r="409" spans="2:6">
      <c r="B409" s="1"/>
      <c r="E409" s="2"/>
      <c r="F409" s="2"/>
    </row>
    <row r="410" spans="2:6">
      <c r="B410" s="1"/>
      <c r="E410" s="2"/>
      <c r="F410" s="2"/>
    </row>
    <row r="411" spans="2:6">
      <c r="B411" s="1"/>
      <c r="E411" s="2"/>
      <c r="F411" s="2"/>
    </row>
    <row r="412" spans="2:6">
      <c r="B412" s="1"/>
      <c r="E412" s="2"/>
      <c r="F412" s="2"/>
    </row>
    <row r="413" spans="2:6">
      <c r="B413" s="1"/>
      <c r="E413" s="2"/>
      <c r="F413" s="2"/>
    </row>
    <row r="414" spans="2:6">
      <c r="B414" s="1"/>
      <c r="E414" s="2"/>
      <c r="F414" s="2"/>
    </row>
    <row r="415" spans="2:6">
      <c r="B415" s="1"/>
      <c r="E415" s="2"/>
      <c r="F415" s="2"/>
    </row>
    <row r="416" spans="2:6">
      <c r="B416" s="1"/>
      <c r="E416" s="2"/>
      <c r="F416" s="2"/>
    </row>
    <row r="417" spans="2:6">
      <c r="B417" s="1"/>
      <c r="E417" s="2"/>
      <c r="F417" s="2"/>
    </row>
    <row r="418" spans="2:6">
      <c r="B418" s="1"/>
      <c r="E418" s="2"/>
      <c r="F418" s="2"/>
    </row>
    <row r="419" spans="2:6">
      <c r="B419" s="1"/>
      <c r="E419" s="2"/>
      <c r="F419" s="2"/>
    </row>
    <row r="420" spans="2:6">
      <c r="B420" s="1"/>
      <c r="E420" s="2"/>
      <c r="F420" s="2"/>
    </row>
    <row r="421" spans="2:6">
      <c r="B421" s="1"/>
      <c r="E421" s="2"/>
      <c r="F421" s="2"/>
    </row>
    <row r="422" spans="2:6">
      <c r="B422" s="1"/>
      <c r="E422" s="2"/>
      <c r="F422" s="2"/>
    </row>
    <row r="423" spans="2:6">
      <c r="B423" s="1"/>
      <c r="E423" s="2"/>
      <c r="F423" s="2"/>
    </row>
    <row r="424" spans="2:6">
      <c r="B424" s="1"/>
      <c r="E424" s="2"/>
      <c r="F424" s="2"/>
    </row>
    <row r="425" spans="2:6">
      <c r="B425" s="1"/>
      <c r="E425" s="2"/>
      <c r="F425" s="2"/>
    </row>
    <row r="426" spans="2:6">
      <c r="B426" s="1"/>
      <c r="E426" s="2"/>
      <c r="F426" s="2"/>
    </row>
    <row r="427" spans="2:6">
      <c r="B427" s="1"/>
      <c r="E427" s="2"/>
      <c r="F427" s="2"/>
    </row>
    <row r="428" spans="2:6">
      <c r="B428" s="1"/>
      <c r="E428" s="2"/>
      <c r="F428" s="2"/>
    </row>
    <row r="429" spans="2:6">
      <c r="B429" s="1"/>
      <c r="E429" s="2"/>
      <c r="F429" s="2"/>
    </row>
    <row r="430" spans="2:6">
      <c r="B430" s="1"/>
      <c r="E430" s="2"/>
      <c r="F430" s="2"/>
    </row>
    <row r="431" spans="2:6">
      <c r="B431" s="1"/>
      <c r="E431" s="2"/>
      <c r="F431" s="2"/>
    </row>
    <row r="432" spans="2:6">
      <c r="B432" s="1"/>
      <c r="E432" s="2"/>
      <c r="F432" s="2"/>
    </row>
    <row r="433" spans="2:6">
      <c r="B433" s="1"/>
      <c r="E433" s="2"/>
      <c r="F433" s="2"/>
    </row>
    <row r="434" spans="2:6">
      <c r="B434" s="1"/>
      <c r="E434" s="2"/>
      <c r="F434" s="2"/>
    </row>
    <row r="435" spans="2:6">
      <c r="B435" s="1"/>
      <c r="E435" s="2"/>
      <c r="F435" s="2"/>
    </row>
    <row r="436" spans="2:6">
      <c r="B436" s="1"/>
      <c r="E436" s="2"/>
      <c r="F436" s="2"/>
    </row>
    <row r="437" spans="2:6">
      <c r="B437" s="1"/>
      <c r="E437" s="2"/>
      <c r="F437" s="2"/>
    </row>
    <row r="438" spans="2:6">
      <c r="B438" s="1"/>
      <c r="E438" s="2"/>
      <c r="F438" s="2"/>
    </row>
    <row r="439" spans="2:6">
      <c r="B439" s="1"/>
      <c r="E439" s="2"/>
      <c r="F439" s="2"/>
    </row>
    <row r="440" spans="2:6">
      <c r="E440" s="2"/>
      <c r="F440" s="2"/>
    </row>
    <row r="441" spans="2:6">
      <c r="E441" s="2"/>
      <c r="F441" s="2"/>
    </row>
    <row r="442" spans="2:6">
      <c r="E442" s="2"/>
      <c r="F442" s="2"/>
    </row>
    <row r="443" spans="2:6">
      <c r="E443" s="2"/>
      <c r="F443" s="2"/>
    </row>
    <row r="444" spans="2:6">
      <c r="E444" s="2"/>
      <c r="F444" s="2"/>
    </row>
    <row r="445" spans="2:6">
      <c r="E445" s="2"/>
      <c r="F445" s="2"/>
    </row>
    <row r="446" spans="2:6">
      <c r="E446" s="2"/>
      <c r="F446" s="2"/>
    </row>
    <row r="447" spans="2:6">
      <c r="E447" s="2"/>
      <c r="F447" s="2"/>
    </row>
    <row r="448" spans="2:6">
      <c r="E448" s="2"/>
      <c r="F448" s="2"/>
    </row>
    <row r="449" spans="5:6">
      <c r="E449" s="2"/>
      <c r="F449" s="2"/>
    </row>
    <row r="450" spans="5:6">
      <c r="E450" s="2"/>
      <c r="F450" s="2"/>
    </row>
    <row r="451" spans="5:6">
      <c r="E451" s="2"/>
      <c r="F451" s="2"/>
    </row>
    <row r="452" spans="5:6">
      <c r="E452" s="2"/>
      <c r="F452" s="2"/>
    </row>
    <row r="453" spans="5:6">
      <c r="E453" s="2"/>
      <c r="F453" s="2"/>
    </row>
    <row r="454" spans="5:6">
      <c r="E454" s="2"/>
      <c r="F454" s="2"/>
    </row>
    <row r="455" spans="5:6">
      <c r="E455" s="2"/>
      <c r="F455" s="2"/>
    </row>
    <row r="456" spans="5:6">
      <c r="E456" s="2"/>
      <c r="F456" s="2"/>
    </row>
    <row r="457" spans="5:6">
      <c r="E457" s="2"/>
      <c r="F457" s="2"/>
    </row>
    <row r="458" spans="5:6">
      <c r="E458" s="2"/>
      <c r="F458" s="2"/>
    </row>
    <row r="459" spans="5:6">
      <c r="E459" s="2"/>
      <c r="F459" s="2"/>
    </row>
    <row r="460" spans="5:6">
      <c r="E460" s="2"/>
      <c r="F460" s="2"/>
    </row>
    <row r="461" spans="5:6">
      <c r="E461" s="2"/>
      <c r="F461" s="2"/>
    </row>
    <row r="462" spans="5:6">
      <c r="E462" s="2"/>
      <c r="F462" s="2"/>
    </row>
    <row r="463" spans="5:6">
      <c r="E463" s="2"/>
      <c r="F463" s="2"/>
    </row>
    <row r="464" spans="5:6">
      <c r="E464" s="2"/>
      <c r="F464" s="2"/>
    </row>
    <row r="465" spans="5:6">
      <c r="E465" s="2"/>
      <c r="F465" s="2"/>
    </row>
    <row r="466" spans="5:6">
      <c r="E466" s="2"/>
      <c r="F466" s="2"/>
    </row>
    <row r="467" spans="5:6">
      <c r="E467" s="2"/>
      <c r="F467" s="2"/>
    </row>
    <row r="468" spans="5:6">
      <c r="E468" s="2"/>
      <c r="F468" s="2"/>
    </row>
    <row r="469" spans="5:6">
      <c r="E469" s="2"/>
      <c r="F469" s="2"/>
    </row>
    <row r="470" spans="5:6">
      <c r="E470" s="2"/>
      <c r="F470" s="2"/>
    </row>
    <row r="471" spans="5:6">
      <c r="E471" s="2"/>
      <c r="F471" s="2"/>
    </row>
    <row r="472" spans="5:6">
      <c r="E472" s="2"/>
      <c r="F472" s="2"/>
    </row>
    <row r="473" spans="5:6">
      <c r="E473" s="2"/>
      <c r="F473" s="2"/>
    </row>
    <row r="474" spans="5:6">
      <c r="E474" s="2"/>
      <c r="F474" s="2"/>
    </row>
    <row r="475" spans="5:6">
      <c r="E475" s="2"/>
      <c r="F475" s="2"/>
    </row>
    <row r="476" spans="5:6">
      <c r="E476" s="2"/>
      <c r="F476" s="2"/>
    </row>
    <row r="477" spans="5:6">
      <c r="E477" s="2"/>
      <c r="F477" s="2"/>
    </row>
    <row r="478" spans="5:6">
      <c r="E478" s="2"/>
      <c r="F478" s="2"/>
    </row>
    <row r="479" spans="5:6">
      <c r="E479" s="2"/>
      <c r="F479" s="2"/>
    </row>
    <row r="480" spans="5:6">
      <c r="E480" s="2"/>
      <c r="F480" s="2"/>
    </row>
    <row r="481" spans="5:6">
      <c r="E481" s="2"/>
      <c r="F481" s="2"/>
    </row>
    <row r="482" spans="5:6">
      <c r="E482" s="2"/>
      <c r="F482" s="2"/>
    </row>
    <row r="483" spans="5:6">
      <c r="E483" s="2"/>
      <c r="F483" s="2"/>
    </row>
    <row r="484" spans="5:6">
      <c r="E484" s="2"/>
      <c r="F484" s="2"/>
    </row>
    <row r="485" spans="5:6">
      <c r="E485" s="2"/>
      <c r="F485" s="2"/>
    </row>
    <row r="486" spans="5:6">
      <c r="E486" s="2"/>
      <c r="F486" s="2"/>
    </row>
    <row r="487" spans="5:6">
      <c r="E487" s="2"/>
      <c r="F487" s="2"/>
    </row>
    <row r="488" spans="5:6">
      <c r="E488" s="2"/>
      <c r="F488" s="2"/>
    </row>
    <row r="489" spans="5:6">
      <c r="E489" s="2"/>
      <c r="F489" s="2"/>
    </row>
    <row r="490" spans="5:6">
      <c r="E490" s="2"/>
      <c r="F490" s="2"/>
    </row>
    <row r="491" spans="5:6">
      <c r="E491" s="2"/>
      <c r="F491" s="2"/>
    </row>
    <row r="492" spans="5:6">
      <c r="E492" s="2"/>
      <c r="F492" s="2"/>
    </row>
    <row r="493" spans="5:6">
      <c r="E493" s="2"/>
      <c r="F493" s="2"/>
    </row>
    <row r="494" spans="5:6">
      <c r="E494" s="2"/>
      <c r="F494" s="2"/>
    </row>
    <row r="495" spans="5:6">
      <c r="E495" s="2"/>
      <c r="F495" s="2"/>
    </row>
    <row r="496" spans="5:6">
      <c r="E496" s="2"/>
      <c r="F496" s="2"/>
    </row>
    <row r="497" spans="5:6">
      <c r="E497" s="2"/>
      <c r="F497" s="2"/>
    </row>
    <row r="498" spans="5:6">
      <c r="E498" s="2"/>
      <c r="F498" s="2"/>
    </row>
    <row r="499" spans="5:6">
      <c r="E499" s="2"/>
      <c r="F499" s="2"/>
    </row>
    <row r="500" spans="5:6">
      <c r="E500" s="2"/>
      <c r="F500" s="2"/>
    </row>
    <row r="501" spans="5:6">
      <c r="E501" s="2"/>
      <c r="F501" s="2"/>
    </row>
    <row r="502" spans="5:6">
      <c r="E502" s="2"/>
      <c r="F502" s="2"/>
    </row>
    <row r="503" spans="5:6">
      <c r="E503" s="2"/>
      <c r="F503" s="2"/>
    </row>
    <row r="504" spans="5:6">
      <c r="E504" s="2"/>
      <c r="F504" s="2"/>
    </row>
    <row r="505" spans="5:6">
      <c r="E505" s="2"/>
      <c r="F505" s="2"/>
    </row>
    <row r="506" spans="5:6">
      <c r="E506" s="2"/>
      <c r="F506" s="2"/>
    </row>
    <row r="507" spans="5:6">
      <c r="E507" s="2"/>
      <c r="F507" s="2"/>
    </row>
    <row r="508" spans="5:6">
      <c r="E508" s="2"/>
      <c r="F508" s="2"/>
    </row>
    <row r="509" spans="5:6">
      <c r="E509" s="2"/>
      <c r="F509" s="2"/>
    </row>
    <row r="510" spans="5:6">
      <c r="E510" s="2"/>
      <c r="F510" s="2"/>
    </row>
    <row r="511" spans="5:6">
      <c r="E511" s="2"/>
      <c r="F511" s="2"/>
    </row>
    <row r="512" spans="5:6">
      <c r="E512" s="2"/>
      <c r="F512" s="2"/>
    </row>
    <row r="513" spans="5:6">
      <c r="E513" s="2"/>
      <c r="F513" s="2"/>
    </row>
    <row r="514" spans="5:6">
      <c r="E514" s="2"/>
      <c r="F514" s="2"/>
    </row>
    <row r="515" spans="5:6">
      <c r="E515" s="2"/>
      <c r="F515" s="2"/>
    </row>
    <row r="516" spans="5:6">
      <c r="E516" s="2"/>
      <c r="F516" s="2"/>
    </row>
    <row r="517" spans="5:6">
      <c r="E517" s="2"/>
      <c r="F517" s="2"/>
    </row>
    <row r="518" spans="5:6">
      <c r="E518" s="2"/>
      <c r="F518" s="2"/>
    </row>
    <row r="519" spans="5:6">
      <c r="E519" s="2"/>
      <c r="F519" s="2"/>
    </row>
    <row r="520" spans="5:6">
      <c r="E520" s="2"/>
      <c r="F520" s="2"/>
    </row>
    <row r="521" spans="5:6">
      <c r="E521" s="2"/>
      <c r="F521" s="2"/>
    </row>
    <row r="522" spans="5:6">
      <c r="E522" s="2"/>
      <c r="F522" s="2"/>
    </row>
    <row r="523" spans="5:6">
      <c r="E523" s="2"/>
      <c r="F523" s="2"/>
    </row>
    <row r="524" spans="5:6">
      <c r="E524" s="2"/>
      <c r="F524" s="2"/>
    </row>
    <row r="525" spans="5:6">
      <c r="E525" s="2"/>
      <c r="F525" s="2"/>
    </row>
    <row r="526" spans="5:6">
      <c r="E526" s="2"/>
      <c r="F526" s="2"/>
    </row>
    <row r="527" spans="5:6">
      <c r="E527" s="2"/>
      <c r="F527" s="2"/>
    </row>
    <row r="528" spans="5:6">
      <c r="E528" s="2"/>
      <c r="F528" s="2"/>
    </row>
    <row r="529" spans="5:6">
      <c r="E529" s="2"/>
      <c r="F529" s="2"/>
    </row>
    <row r="530" spans="5:6">
      <c r="E530" s="2"/>
      <c r="F530" s="2"/>
    </row>
    <row r="531" spans="5:6">
      <c r="E531" s="2"/>
      <c r="F531" s="2"/>
    </row>
    <row r="532" spans="5:6">
      <c r="E532" s="2"/>
      <c r="F532" s="2"/>
    </row>
    <row r="533" spans="5:6">
      <c r="E533" s="2"/>
      <c r="F533" s="2"/>
    </row>
    <row r="534" spans="5:6">
      <c r="E534" s="2"/>
      <c r="F534" s="2"/>
    </row>
    <row r="535" spans="5:6">
      <c r="E535" s="2"/>
      <c r="F535" s="2"/>
    </row>
    <row r="536" spans="5:6">
      <c r="E536" s="2"/>
      <c r="F536" s="2"/>
    </row>
    <row r="537" spans="5:6">
      <c r="E537" s="2"/>
      <c r="F537" s="2"/>
    </row>
    <row r="538" spans="5:6">
      <c r="E538" s="2"/>
      <c r="F538" s="2"/>
    </row>
    <row r="539" spans="5:6">
      <c r="E539" s="2"/>
      <c r="F539" s="2"/>
    </row>
    <row r="540" spans="5:6">
      <c r="E540" s="2"/>
      <c r="F540" s="2"/>
    </row>
    <row r="541" spans="5:6">
      <c r="E541" s="2"/>
      <c r="F541" s="2"/>
    </row>
    <row r="542" spans="5:6">
      <c r="E542" s="2"/>
      <c r="F542" s="2"/>
    </row>
    <row r="543" spans="5:6">
      <c r="E543" s="2"/>
      <c r="F543" s="2"/>
    </row>
    <row r="544" spans="5:6">
      <c r="E544" s="2"/>
      <c r="F544" s="2"/>
    </row>
    <row r="545" spans="5:6">
      <c r="E545" s="2"/>
      <c r="F545" s="2"/>
    </row>
    <row r="546" spans="5:6">
      <c r="E546" s="2"/>
      <c r="F546" s="2"/>
    </row>
    <row r="547" spans="5:6">
      <c r="E547" s="2"/>
      <c r="F547" s="2"/>
    </row>
    <row r="548" spans="5:6">
      <c r="E548" s="2"/>
      <c r="F548" s="2"/>
    </row>
    <row r="549" spans="5:6">
      <c r="E549" s="2"/>
      <c r="F549" s="2"/>
    </row>
    <row r="550" spans="5:6">
      <c r="E550" s="2"/>
      <c r="F550" s="2"/>
    </row>
    <row r="551" spans="5:6">
      <c r="E551" s="2"/>
      <c r="F551" s="2"/>
    </row>
    <row r="552" spans="5:6">
      <c r="E552" s="2"/>
      <c r="F552" s="2"/>
    </row>
    <row r="553" spans="5:6">
      <c r="E553" s="2"/>
      <c r="F553" s="2"/>
    </row>
    <row r="554" spans="5:6">
      <c r="E554" s="2"/>
      <c r="F554" s="2"/>
    </row>
    <row r="555" spans="5:6">
      <c r="E555" s="2"/>
      <c r="F555" s="2"/>
    </row>
    <row r="556" spans="5:6">
      <c r="E556" s="2"/>
      <c r="F556" s="2"/>
    </row>
    <row r="557" spans="5:6">
      <c r="E557" s="2"/>
      <c r="F557" s="2"/>
    </row>
    <row r="558" spans="5:6">
      <c r="E558" s="2"/>
      <c r="F558" s="2"/>
    </row>
    <row r="559" spans="5:6">
      <c r="E559" s="2"/>
      <c r="F559" s="2"/>
    </row>
    <row r="560" spans="5:6">
      <c r="E560" s="2"/>
      <c r="F560" s="2"/>
    </row>
    <row r="561" spans="5:6">
      <c r="E561" s="2"/>
      <c r="F561" s="2"/>
    </row>
  </sheetData>
  <pageMargins left="0.70866141732283472" right="0.70866141732283472" top="0.74803149606299213" bottom="0.74803149606299213" header="0.31496062992125984" footer="0.31496062992125984"/>
  <pageSetup paperSize="9" scale="99" fitToHeight="0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3"/>
  <sheetViews>
    <sheetView topLeftCell="A112" workbookViewId="0">
      <selection activeCell="E128" sqref="E128:F130"/>
    </sheetView>
  </sheetViews>
  <sheetFormatPr defaultRowHeight="15"/>
  <cols>
    <col min="1" max="1" width="6.7109375" style="6" customWidth="1"/>
    <col min="2" max="2" width="42.7109375" style="174" customWidth="1"/>
    <col min="3" max="3" width="8.7109375" style="100" customWidth="1"/>
    <col min="4" max="4" width="6.7109375" style="107" customWidth="1"/>
    <col min="5" max="5" width="10.7109375" style="100" customWidth="1"/>
    <col min="6" max="6" width="11.7109375" style="99" customWidth="1"/>
    <col min="12" max="12" width="9.140625" customWidth="1"/>
  </cols>
  <sheetData>
    <row r="1" spans="1:6">
      <c r="A1" s="141" t="s">
        <v>0</v>
      </c>
      <c r="B1" s="169" t="s">
        <v>1</v>
      </c>
      <c r="C1" s="145" t="s">
        <v>10</v>
      </c>
      <c r="D1" s="145" t="s">
        <v>11</v>
      </c>
      <c r="E1" s="145" t="s">
        <v>12</v>
      </c>
      <c r="F1" s="145" t="s">
        <v>2</v>
      </c>
    </row>
    <row r="2" spans="1:6">
      <c r="A2" s="147"/>
      <c r="B2" s="170"/>
      <c r="C2" s="148"/>
      <c r="D2" s="148"/>
      <c r="E2" s="146" t="s">
        <v>3</v>
      </c>
      <c r="F2" s="146" t="s">
        <v>3</v>
      </c>
    </row>
    <row r="4" spans="1:6">
      <c r="A4" s="7" t="s">
        <v>7</v>
      </c>
      <c r="B4" s="171" t="s">
        <v>234</v>
      </c>
    </row>
    <row r="5" spans="1:6">
      <c r="A5" s="7"/>
      <c r="B5" s="171"/>
    </row>
    <row r="6" spans="1:6">
      <c r="A6" s="17" t="s">
        <v>156</v>
      </c>
      <c r="B6" s="172" t="s">
        <v>278</v>
      </c>
      <c r="C6" s="135"/>
      <c r="D6" s="155"/>
      <c r="E6" s="135"/>
    </row>
    <row r="7" spans="1:6">
      <c r="A7" s="17"/>
      <c r="B7" s="172"/>
      <c r="C7" s="135"/>
      <c r="D7" s="155"/>
      <c r="E7" s="135"/>
    </row>
    <row r="8" spans="1:6" ht="25.5">
      <c r="A8" s="3" t="s">
        <v>319</v>
      </c>
      <c r="B8" s="41" t="s">
        <v>320</v>
      </c>
      <c r="C8" s="135"/>
      <c r="D8" s="155"/>
      <c r="E8" s="135"/>
    </row>
    <row r="9" spans="1:6" ht="51">
      <c r="A9" s="3"/>
      <c r="B9" s="132" t="s">
        <v>321</v>
      </c>
      <c r="C9" s="135"/>
      <c r="D9" s="155"/>
      <c r="E9" s="135"/>
    </row>
    <row r="10" spans="1:6" ht="25.5">
      <c r="A10" s="3"/>
      <c r="B10" s="4" t="s">
        <v>18</v>
      </c>
      <c r="C10" s="135"/>
      <c r="D10" s="155"/>
      <c r="E10" s="135"/>
    </row>
    <row r="11" spans="1:6" ht="27.75">
      <c r="A11" s="3"/>
      <c r="B11" s="41" t="s">
        <v>112</v>
      </c>
      <c r="C11" s="135"/>
      <c r="D11" s="155"/>
      <c r="E11" s="135"/>
    </row>
    <row r="12" spans="1:6" ht="15.75">
      <c r="A12" s="3"/>
      <c r="B12" s="172"/>
      <c r="C12" s="19">
        <v>48</v>
      </c>
      <c r="D12" s="17" t="s">
        <v>20</v>
      </c>
      <c r="E12" s="19"/>
      <c r="F12" s="19"/>
    </row>
    <row r="13" spans="1:6">
      <c r="A13" s="3"/>
      <c r="B13" s="172"/>
      <c r="C13" s="19"/>
      <c r="D13" s="17"/>
      <c r="E13" s="19"/>
      <c r="F13" s="19"/>
    </row>
    <row r="14" spans="1:6" ht="25.5">
      <c r="A14" s="3" t="s">
        <v>322</v>
      </c>
      <c r="B14" s="1" t="s">
        <v>327</v>
      </c>
      <c r="C14" s="19"/>
      <c r="D14" s="17"/>
      <c r="E14" s="19"/>
      <c r="F14" s="19"/>
    </row>
    <row r="15" spans="1:6" ht="15.75">
      <c r="A15" s="3"/>
      <c r="B15" s="172"/>
      <c r="C15" s="19">
        <v>30</v>
      </c>
      <c r="D15" s="6" t="s">
        <v>121</v>
      </c>
      <c r="E15" s="19"/>
      <c r="F15" s="8"/>
    </row>
    <row r="16" spans="1:6">
      <c r="A16" s="3"/>
      <c r="B16" s="172"/>
      <c r="C16" s="19"/>
      <c r="D16" s="17"/>
      <c r="E16" s="19"/>
      <c r="F16" s="19"/>
    </row>
    <row r="17" spans="1:6">
      <c r="A17" s="3" t="s">
        <v>323</v>
      </c>
      <c r="B17" s="41" t="s">
        <v>324</v>
      </c>
      <c r="C17" s="53"/>
      <c r="D17" s="54"/>
      <c r="E17" s="82"/>
      <c r="F17" s="93"/>
    </row>
    <row r="18" spans="1:6" ht="42">
      <c r="A18" s="3"/>
      <c r="B18" s="41" t="s">
        <v>325</v>
      </c>
      <c r="C18" s="93"/>
      <c r="D18" s="55"/>
      <c r="E18" s="82"/>
      <c r="F18" s="93"/>
    </row>
    <row r="19" spans="1:6" ht="25.5">
      <c r="A19" s="3"/>
      <c r="B19" s="4" t="s">
        <v>18</v>
      </c>
      <c r="C19" s="93"/>
      <c r="D19" s="55"/>
      <c r="E19" s="82"/>
      <c r="F19" s="93"/>
    </row>
    <row r="20" spans="1:6" ht="27.75">
      <c r="A20" s="3"/>
      <c r="B20" s="41" t="s">
        <v>174</v>
      </c>
      <c r="C20" s="93"/>
      <c r="D20" s="55"/>
      <c r="E20" s="93"/>
      <c r="F20" s="93"/>
    </row>
    <row r="21" spans="1:6" ht="15.75">
      <c r="A21" s="3"/>
      <c r="B21" s="41"/>
      <c r="C21" s="53">
        <v>30</v>
      </c>
      <c r="D21" s="54" t="s">
        <v>82</v>
      </c>
      <c r="E21" s="82"/>
      <c r="F21" s="93"/>
    </row>
    <row r="22" spans="1:6">
      <c r="A22" s="3"/>
      <c r="B22" s="173"/>
      <c r="C22" s="158"/>
      <c r="D22" s="159"/>
      <c r="E22" s="82"/>
      <c r="F22" s="93"/>
    </row>
    <row r="23" spans="1:6">
      <c r="A23" s="3" t="s">
        <v>332</v>
      </c>
      <c r="B23" s="4" t="s">
        <v>184</v>
      </c>
      <c r="C23" s="73"/>
      <c r="D23" s="33"/>
      <c r="E23" s="30"/>
      <c r="F23" s="27"/>
    </row>
    <row r="24" spans="1:6" ht="38.25">
      <c r="A24" s="3"/>
      <c r="B24" s="1" t="s">
        <v>329</v>
      </c>
      <c r="C24" s="73"/>
      <c r="D24" s="33"/>
      <c r="E24" s="30"/>
      <c r="F24" s="27"/>
    </row>
    <row r="25" spans="1:6" ht="42">
      <c r="A25" s="3"/>
      <c r="B25" s="41" t="s">
        <v>330</v>
      </c>
      <c r="C25" s="73"/>
      <c r="D25" s="33"/>
      <c r="E25" s="30"/>
      <c r="F25" s="27"/>
    </row>
    <row r="26" spans="1:6" ht="25.5">
      <c r="A26" s="3"/>
      <c r="B26" s="4" t="s">
        <v>18</v>
      </c>
      <c r="C26" s="73"/>
      <c r="D26" s="33"/>
      <c r="E26" s="30"/>
      <c r="F26" s="27"/>
    </row>
    <row r="27" spans="1:6" ht="27.75">
      <c r="A27" s="3"/>
      <c r="B27" s="4" t="s">
        <v>331</v>
      </c>
      <c r="C27" s="73"/>
      <c r="D27" s="33"/>
      <c r="E27" s="30"/>
      <c r="F27" s="27"/>
    </row>
    <row r="28" spans="1:6" ht="15.75">
      <c r="A28" s="3"/>
      <c r="B28" s="1"/>
      <c r="C28" s="53">
        <v>20.5</v>
      </c>
      <c r="D28" s="54" t="s">
        <v>116</v>
      </c>
      <c r="E28" s="82"/>
      <c r="F28" s="93"/>
    </row>
    <row r="29" spans="1:6">
      <c r="A29" s="3"/>
      <c r="B29" s="1"/>
      <c r="C29" s="53"/>
      <c r="D29" s="54"/>
      <c r="E29" s="82"/>
      <c r="F29" s="93"/>
    </row>
    <row r="30" spans="1:6">
      <c r="A30" s="3" t="s">
        <v>335</v>
      </c>
      <c r="B30" s="1" t="s">
        <v>60</v>
      </c>
      <c r="C30" s="69"/>
      <c r="D30" s="6"/>
      <c r="E30" s="8"/>
      <c r="F30" s="8"/>
    </row>
    <row r="31" spans="1:6" ht="38.25">
      <c r="A31" s="3"/>
      <c r="B31" s="4" t="s">
        <v>336</v>
      </c>
      <c r="C31" s="69"/>
      <c r="D31" s="6"/>
      <c r="E31" s="8"/>
      <c r="F31" s="8"/>
    </row>
    <row r="32" spans="1:6" ht="25.5">
      <c r="A32" s="3"/>
      <c r="B32" s="1" t="s">
        <v>18</v>
      </c>
      <c r="C32" s="69"/>
      <c r="D32" s="6"/>
      <c r="E32" s="8"/>
      <c r="F32" s="8"/>
    </row>
    <row r="33" spans="1:6">
      <c r="A33" s="3"/>
      <c r="B33" s="4" t="s">
        <v>62</v>
      </c>
      <c r="C33" s="69"/>
      <c r="D33" s="6"/>
      <c r="E33" s="8"/>
      <c r="F33" s="8"/>
    </row>
    <row r="34" spans="1:6" ht="15.75">
      <c r="A34" s="3"/>
      <c r="B34" s="1"/>
      <c r="C34" s="69">
        <v>0.55000000000000004</v>
      </c>
      <c r="D34" s="6" t="s">
        <v>20</v>
      </c>
      <c r="E34" s="19"/>
      <c r="F34" s="2"/>
    </row>
    <row r="35" spans="1:6">
      <c r="A35" s="3"/>
      <c r="B35" s="1"/>
      <c r="C35" s="69"/>
      <c r="D35" s="6"/>
      <c r="E35" s="19"/>
      <c r="F35" s="2"/>
    </row>
    <row r="36" spans="1:6" ht="25.5">
      <c r="A36" s="3" t="s">
        <v>337</v>
      </c>
      <c r="B36" s="156" t="s">
        <v>340</v>
      </c>
      <c r="C36" s="158"/>
      <c r="D36" s="6"/>
      <c r="E36" s="19"/>
      <c r="F36" s="2"/>
    </row>
    <row r="37" spans="1:6" ht="38.25">
      <c r="A37" s="3"/>
      <c r="B37" s="56" t="s">
        <v>339</v>
      </c>
      <c r="C37" s="158"/>
      <c r="D37" s="6"/>
      <c r="E37" s="19"/>
      <c r="F37" s="2"/>
    </row>
    <row r="38" spans="1:6" ht="38.25">
      <c r="A38" s="3"/>
      <c r="B38" s="179" t="s">
        <v>341</v>
      </c>
      <c r="C38" s="158"/>
      <c r="D38" s="6"/>
      <c r="E38" s="19"/>
      <c r="F38" s="2"/>
    </row>
    <row r="39" spans="1:6" ht="25.5">
      <c r="A39" s="3"/>
      <c r="B39" s="56" t="s">
        <v>343</v>
      </c>
      <c r="C39" s="158"/>
      <c r="D39" s="6"/>
      <c r="E39" s="19"/>
      <c r="F39" s="2"/>
    </row>
    <row r="40" spans="1:6" ht="25.5">
      <c r="A40" s="3"/>
      <c r="B40" s="4" t="s">
        <v>18</v>
      </c>
      <c r="C40" s="158"/>
      <c r="D40" s="6"/>
      <c r="E40" s="19"/>
      <c r="F40" s="2"/>
    </row>
    <row r="41" spans="1:6" ht="27.75">
      <c r="A41" s="3"/>
      <c r="B41" s="4" t="s">
        <v>344</v>
      </c>
      <c r="C41" s="158"/>
      <c r="D41" s="6"/>
      <c r="E41" s="19"/>
      <c r="F41" s="2"/>
    </row>
    <row r="42" spans="1:6" ht="15.75">
      <c r="A42" s="3"/>
      <c r="B42" s="156" t="s">
        <v>345</v>
      </c>
      <c r="C42" s="158">
        <v>10</v>
      </c>
      <c r="D42" s="6" t="s">
        <v>20</v>
      </c>
      <c r="E42" s="19"/>
      <c r="F42" s="2"/>
    </row>
    <row r="43" spans="1:6">
      <c r="A43" s="3"/>
      <c r="B43" s="156"/>
      <c r="C43" s="158"/>
      <c r="D43" s="6"/>
      <c r="E43" s="19"/>
      <c r="F43" s="2"/>
    </row>
    <row r="44" spans="1:6" ht="25.5">
      <c r="A44" s="3" t="s">
        <v>347</v>
      </c>
      <c r="B44" s="156" t="s">
        <v>348</v>
      </c>
      <c r="C44" s="158"/>
      <c r="D44" s="6"/>
      <c r="E44" s="19"/>
      <c r="F44" s="2"/>
    </row>
    <row r="45" spans="1:6" ht="38.25">
      <c r="A45" s="3"/>
      <c r="B45" s="156" t="s">
        <v>351</v>
      </c>
      <c r="C45" s="158"/>
      <c r="D45" s="6"/>
      <c r="E45" s="19"/>
      <c r="F45" s="2"/>
    </row>
    <row r="46" spans="1:6" ht="25.5">
      <c r="A46" s="3"/>
      <c r="B46" s="4" t="s">
        <v>18</v>
      </c>
      <c r="C46" s="158"/>
      <c r="D46" s="6"/>
      <c r="E46" s="19"/>
      <c r="F46" s="2"/>
    </row>
    <row r="47" spans="1:6" ht="27.75">
      <c r="A47" s="3"/>
      <c r="B47" s="41" t="s">
        <v>352</v>
      </c>
      <c r="C47" s="158"/>
      <c r="D47" s="6"/>
      <c r="E47" s="19"/>
      <c r="F47" s="2"/>
    </row>
    <row r="48" spans="1:6" ht="15.75">
      <c r="A48" s="3"/>
      <c r="B48" s="156"/>
      <c r="C48" s="19">
        <v>23</v>
      </c>
      <c r="D48" s="6" t="s">
        <v>121</v>
      </c>
      <c r="E48" s="19"/>
      <c r="F48" s="8"/>
    </row>
    <row r="49" spans="1:6">
      <c r="A49" s="3"/>
      <c r="B49" s="156"/>
      <c r="C49" s="158"/>
      <c r="D49" s="6"/>
      <c r="E49" s="19"/>
      <c r="F49" s="2"/>
    </row>
    <row r="50" spans="1:6" ht="38.25">
      <c r="A50" s="3" t="s">
        <v>349</v>
      </c>
      <c r="B50" s="156" t="s">
        <v>353</v>
      </c>
      <c r="C50" s="158"/>
      <c r="D50" s="6"/>
      <c r="E50" s="19"/>
      <c r="F50" s="2"/>
    </row>
    <row r="51" spans="1:6" ht="25.5">
      <c r="A51" s="3"/>
      <c r="B51" s="4" t="s">
        <v>18</v>
      </c>
      <c r="C51" s="158"/>
      <c r="D51" s="6"/>
      <c r="E51" s="19"/>
      <c r="F51" s="2"/>
    </row>
    <row r="52" spans="1:6">
      <c r="A52" s="3"/>
      <c r="B52" s="41" t="s">
        <v>354</v>
      </c>
      <c r="C52" s="69"/>
      <c r="D52" s="6"/>
      <c r="E52" s="19"/>
      <c r="F52" s="2"/>
    </row>
    <row r="53" spans="1:6">
      <c r="A53" s="3"/>
      <c r="B53" s="180"/>
      <c r="C53" s="158">
        <v>2500</v>
      </c>
      <c r="D53" s="6" t="s">
        <v>350</v>
      </c>
      <c r="E53" s="19"/>
      <c r="F53" s="8"/>
    </row>
    <row r="54" spans="1:6" s="183" customFormat="1" ht="12.75">
      <c r="A54" s="3"/>
      <c r="B54" s="184"/>
      <c r="C54" s="158"/>
      <c r="D54" s="6"/>
      <c r="E54" s="19"/>
      <c r="F54" s="8"/>
    </row>
    <row r="55" spans="1:6" s="183" customFormat="1" ht="12.75">
      <c r="A55" s="3" t="s">
        <v>355</v>
      </c>
      <c r="B55" s="184" t="s">
        <v>356</v>
      </c>
      <c r="C55" s="158"/>
      <c r="D55" s="6"/>
      <c r="E55" s="19"/>
      <c r="F55" s="8"/>
    </row>
    <row r="56" spans="1:6" s="183" customFormat="1" ht="38.25">
      <c r="A56" s="3"/>
      <c r="B56" s="185" t="s">
        <v>357</v>
      </c>
      <c r="C56" s="158"/>
      <c r="D56" s="6"/>
      <c r="E56" s="19"/>
      <c r="F56" s="8"/>
    </row>
    <row r="57" spans="1:6" s="183" customFormat="1" ht="12.75">
      <c r="A57" s="3"/>
      <c r="B57" s="185"/>
      <c r="C57" s="158">
        <v>1</v>
      </c>
      <c r="D57" s="6" t="s">
        <v>168</v>
      </c>
      <c r="E57" s="19"/>
      <c r="F57" s="8"/>
    </row>
    <row r="58" spans="1:6">
      <c r="A58" s="3"/>
      <c r="B58" s="180"/>
      <c r="C58" s="158"/>
      <c r="D58" s="181"/>
      <c r="E58" s="82"/>
      <c r="F58" s="93"/>
    </row>
    <row r="59" spans="1:6" ht="25.5">
      <c r="A59" s="3" t="s">
        <v>358</v>
      </c>
      <c r="B59" s="156" t="s">
        <v>359</v>
      </c>
      <c r="C59" s="158"/>
      <c r="D59" s="181"/>
      <c r="E59" s="82"/>
      <c r="F59" s="93"/>
    </row>
    <row r="60" spans="1:6" ht="76.5">
      <c r="A60" s="3"/>
      <c r="B60" s="179" t="s">
        <v>360</v>
      </c>
      <c r="C60" s="158"/>
      <c r="D60" s="181"/>
      <c r="E60" s="82"/>
      <c r="F60" s="93"/>
    </row>
    <row r="61" spans="1:6">
      <c r="A61" s="3"/>
      <c r="B61" s="179" t="s">
        <v>361</v>
      </c>
      <c r="C61" s="158"/>
      <c r="D61" s="181"/>
      <c r="E61" s="82"/>
      <c r="F61" s="93"/>
    </row>
    <row r="62" spans="1:6" ht="38.25">
      <c r="A62" s="3"/>
      <c r="B62" s="179" t="s">
        <v>362</v>
      </c>
      <c r="C62" s="158"/>
      <c r="D62" s="181"/>
      <c r="E62" s="82"/>
      <c r="F62" s="93"/>
    </row>
    <row r="63" spans="1:6" ht="51">
      <c r="A63" s="3"/>
      <c r="B63" s="156" t="s">
        <v>363</v>
      </c>
      <c r="C63" s="158"/>
      <c r="D63" s="181"/>
      <c r="E63" s="82"/>
      <c r="F63" s="93"/>
    </row>
    <row r="64" spans="1:6" ht="25.5">
      <c r="A64" s="3"/>
      <c r="B64" s="179" t="s">
        <v>364</v>
      </c>
      <c r="C64" s="158"/>
      <c r="D64" s="181"/>
      <c r="E64" s="82"/>
      <c r="F64" s="93"/>
    </row>
    <row r="65" spans="1:6">
      <c r="A65" s="3"/>
      <c r="B65" s="182" t="s">
        <v>365</v>
      </c>
      <c r="C65" s="158"/>
      <c r="D65" s="181"/>
      <c r="E65" s="82"/>
      <c r="F65" s="93"/>
    </row>
    <row r="66" spans="1:6">
      <c r="A66" s="3"/>
      <c r="B66" s="182" t="s">
        <v>366</v>
      </c>
      <c r="C66" s="158"/>
      <c r="D66" s="181"/>
      <c r="E66" s="82"/>
      <c r="F66" s="93"/>
    </row>
    <row r="67" spans="1:6">
      <c r="A67" s="3"/>
      <c r="B67" s="182" t="s">
        <v>367</v>
      </c>
      <c r="C67" s="158"/>
      <c r="D67" s="181"/>
      <c r="E67" s="82"/>
      <c r="F67" s="93"/>
    </row>
    <row r="68" spans="1:6">
      <c r="A68" s="3"/>
      <c r="B68" s="182" t="s">
        <v>368</v>
      </c>
      <c r="C68" s="158"/>
      <c r="D68" s="181"/>
      <c r="E68" s="82"/>
      <c r="F68" s="93"/>
    </row>
    <row r="69" spans="1:6" ht="25.5">
      <c r="A69" s="3"/>
      <c r="B69" s="4" t="s">
        <v>18</v>
      </c>
      <c r="C69" s="158"/>
      <c r="D69" s="181"/>
      <c r="E69" s="82"/>
      <c r="F69" s="93"/>
    </row>
    <row r="70" spans="1:6" ht="25.5">
      <c r="A70" s="3"/>
      <c r="B70" s="56" t="s">
        <v>369</v>
      </c>
      <c r="C70" s="158"/>
      <c r="D70" s="181"/>
      <c r="E70" s="82"/>
      <c r="F70" s="93"/>
    </row>
    <row r="71" spans="1:6">
      <c r="A71" s="3"/>
      <c r="B71" s="156"/>
      <c r="C71" s="158">
        <v>1250</v>
      </c>
      <c r="D71" s="159" t="s">
        <v>350</v>
      </c>
      <c r="E71" s="82"/>
      <c r="F71" s="8"/>
    </row>
    <row r="72" spans="1:6">
      <c r="A72" s="3"/>
      <c r="B72" s="173"/>
      <c r="C72" s="158"/>
      <c r="D72" s="159"/>
      <c r="E72" s="82"/>
      <c r="F72" s="93"/>
    </row>
    <row r="73" spans="1:6" ht="25.5">
      <c r="A73" s="3" t="s">
        <v>370</v>
      </c>
      <c r="B73" s="156" t="s">
        <v>371</v>
      </c>
      <c r="C73" s="158"/>
      <c r="D73" s="159"/>
      <c r="E73" s="82"/>
      <c r="F73" s="93"/>
    </row>
    <row r="74" spans="1:6" ht="51">
      <c r="A74" s="3"/>
      <c r="B74" s="156" t="s">
        <v>373</v>
      </c>
      <c r="C74" s="158"/>
      <c r="D74" s="159"/>
      <c r="E74" s="82"/>
      <c r="F74" s="93"/>
    </row>
    <row r="75" spans="1:6" ht="53.25">
      <c r="A75" s="3"/>
      <c r="B75" s="156" t="s">
        <v>372</v>
      </c>
      <c r="C75" s="158"/>
      <c r="D75" s="159"/>
      <c r="E75" s="82"/>
      <c r="F75" s="93"/>
    </row>
    <row r="76" spans="1:6" ht="25.5">
      <c r="A76" s="3"/>
      <c r="B76" s="4" t="s">
        <v>18</v>
      </c>
      <c r="C76" s="158"/>
      <c r="D76" s="159"/>
      <c r="E76" s="82"/>
      <c r="F76" s="93"/>
    </row>
    <row r="77" spans="1:6" ht="51">
      <c r="A77" s="3"/>
      <c r="B77" s="179" t="s">
        <v>389</v>
      </c>
      <c r="C77" s="158"/>
      <c r="D77" s="159"/>
      <c r="E77" s="82"/>
      <c r="F77" s="93"/>
    </row>
    <row r="78" spans="1:6" ht="15.75">
      <c r="A78" s="3"/>
      <c r="B78" s="186"/>
      <c r="C78" s="158">
        <v>32</v>
      </c>
      <c r="D78" s="6" t="s">
        <v>121</v>
      </c>
      <c r="E78" s="82"/>
      <c r="F78" s="8"/>
    </row>
    <row r="79" spans="1:6">
      <c r="A79" s="3"/>
      <c r="B79" s="186"/>
      <c r="C79" s="158"/>
      <c r="D79" s="6"/>
      <c r="E79" s="82"/>
      <c r="F79" s="93"/>
    </row>
    <row r="80" spans="1:6">
      <c r="A80" s="3" t="s">
        <v>374</v>
      </c>
      <c r="B80" s="186" t="s">
        <v>375</v>
      </c>
      <c r="C80" s="158"/>
      <c r="D80" s="6"/>
      <c r="E80" s="82"/>
      <c r="F80" s="93"/>
    </row>
    <row r="81" spans="1:6" ht="51">
      <c r="A81" s="3"/>
      <c r="B81" s="156" t="s">
        <v>376</v>
      </c>
      <c r="C81" s="158"/>
      <c r="D81" s="6"/>
      <c r="E81" s="82"/>
      <c r="F81" s="93"/>
    </row>
    <row r="82" spans="1:6" ht="25.5">
      <c r="A82" s="3"/>
      <c r="B82" s="4" t="s">
        <v>18</v>
      </c>
      <c r="C82" s="158"/>
      <c r="D82" s="6"/>
      <c r="E82" s="82"/>
      <c r="F82" s="93"/>
    </row>
    <row r="83" spans="1:6" ht="38.25">
      <c r="A83" s="3"/>
      <c r="B83" s="179" t="s">
        <v>377</v>
      </c>
      <c r="C83" s="158"/>
      <c r="D83" s="6"/>
      <c r="E83" s="82"/>
      <c r="F83" s="93"/>
    </row>
    <row r="84" spans="1:6">
      <c r="A84" s="3"/>
      <c r="B84" s="159" t="s">
        <v>378</v>
      </c>
      <c r="C84" s="158">
        <v>19</v>
      </c>
      <c r="D84" s="187" t="s">
        <v>37</v>
      </c>
      <c r="E84" s="82"/>
      <c r="F84" s="8"/>
    </row>
    <row r="85" spans="1:6">
      <c r="A85" s="3"/>
      <c r="B85" s="159" t="s">
        <v>379</v>
      </c>
      <c r="C85" s="158">
        <v>10</v>
      </c>
      <c r="D85" s="187" t="s">
        <v>37</v>
      </c>
      <c r="E85" s="82"/>
      <c r="F85" s="8"/>
    </row>
    <row r="86" spans="1:6">
      <c r="A86" s="3"/>
      <c r="B86" s="173"/>
      <c r="C86" s="158"/>
      <c r="D86" s="6"/>
      <c r="E86" s="82"/>
      <c r="F86" s="93"/>
    </row>
    <row r="87" spans="1:6">
      <c r="A87" s="3" t="s">
        <v>380</v>
      </c>
      <c r="B87" s="186" t="s">
        <v>381</v>
      </c>
      <c r="C87" s="158"/>
      <c r="D87" s="6"/>
      <c r="E87" s="82"/>
      <c r="F87" s="93"/>
    </row>
    <row r="88" spans="1:6" ht="38.25">
      <c r="A88" s="3"/>
      <c r="B88" s="156" t="s">
        <v>383</v>
      </c>
      <c r="C88" s="158"/>
      <c r="D88" s="6"/>
      <c r="E88" s="82"/>
      <c r="F88" s="93"/>
    </row>
    <row r="89" spans="1:6" ht="25.5">
      <c r="A89" s="3"/>
      <c r="B89" s="156" t="s">
        <v>384</v>
      </c>
      <c r="C89" s="158"/>
      <c r="D89" s="6"/>
      <c r="E89" s="82"/>
      <c r="F89" s="93"/>
    </row>
    <row r="90" spans="1:6" ht="63.75">
      <c r="A90" s="3"/>
      <c r="B90" s="156" t="s">
        <v>387</v>
      </c>
      <c r="C90" s="158"/>
      <c r="D90" s="6"/>
      <c r="E90" s="82"/>
      <c r="F90" s="93"/>
    </row>
    <row r="91" spans="1:6" ht="25.5">
      <c r="A91" s="3"/>
      <c r="B91" s="4" t="s">
        <v>18</v>
      </c>
      <c r="C91" s="158"/>
      <c r="D91" s="6"/>
      <c r="E91" s="82"/>
      <c r="F91" s="93"/>
    </row>
    <row r="92" spans="1:6" ht="25.5">
      <c r="A92" s="3"/>
      <c r="B92" s="179" t="s">
        <v>388</v>
      </c>
      <c r="C92" s="158"/>
      <c r="D92" s="6"/>
      <c r="E92" s="82"/>
      <c r="F92" s="93"/>
    </row>
    <row r="93" spans="1:6">
      <c r="A93" s="3"/>
      <c r="B93" s="156" t="s">
        <v>385</v>
      </c>
      <c r="C93" s="158">
        <v>12.8</v>
      </c>
      <c r="D93" s="159" t="s">
        <v>37</v>
      </c>
      <c r="E93" s="82"/>
      <c r="F93" s="8"/>
    </row>
    <row r="94" spans="1:6">
      <c r="A94" s="3"/>
      <c r="B94" s="156" t="s">
        <v>386</v>
      </c>
      <c r="C94" s="158">
        <v>6</v>
      </c>
      <c r="D94" s="159" t="s">
        <v>37</v>
      </c>
      <c r="E94" s="82"/>
      <c r="F94" s="8"/>
    </row>
    <row r="95" spans="1:6">
      <c r="A95" s="3"/>
      <c r="B95" s="173"/>
      <c r="C95" s="158"/>
      <c r="D95" s="159"/>
      <c r="E95" s="82"/>
      <c r="F95" s="93"/>
    </row>
    <row r="96" spans="1:6">
      <c r="A96" s="3" t="s">
        <v>382</v>
      </c>
      <c r="B96" s="156" t="s">
        <v>392</v>
      </c>
      <c r="C96" s="158"/>
      <c r="D96" s="159"/>
      <c r="E96" s="82"/>
      <c r="F96" s="93"/>
    </row>
    <row r="97" spans="1:6" ht="38.25">
      <c r="A97" s="3"/>
      <c r="B97" s="156" t="s">
        <v>393</v>
      </c>
      <c r="C97" s="158"/>
      <c r="D97" s="159"/>
      <c r="E97" s="82"/>
      <c r="F97" s="93"/>
    </row>
    <row r="98" spans="1:6" ht="25.5">
      <c r="A98" s="3"/>
      <c r="B98" s="4" t="s">
        <v>18</v>
      </c>
      <c r="C98" s="158"/>
      <c r="D98" s="159"/>
      <c r="E98" s="82"/>
      <c r="F98" s="93"/>
    </row>
    <row r="99" spans="1:6" ht="25.5">
      <c r="A99" s="3"/>
      <c r="B99" s="179" t="s">
        <v>394</v>
      </c>
    </row>
    <row r="100" spans="1:6">
      <c r="A100" s="3"/>
      <c r="B100" s="173"/>
      <c r="C100" s="158">
        <v>12.8</v>
      </c>
      <c r="D100" s="159" t="s">
        <v>37</v>
      </c>
      <c r="E100" s="82"/>
      <c r="F100" s="8"/>
    </row>
    <row r="101" spans="1:6">
      <c r="A101" s="3"/>
      <c r="B101" s="41"/>
      <c r="C101" s="53"/>
      <c r="D101" s="54"/>
      <c r="E101" s="82"/>
      <c r="F101" s="93"/>
    </row>
    <row r="102" spans="1:6" ht="38.25">
      <c r="A102" s="3" t="s">
        <v>390</v>
      </c>
      <c r="B102" s="1" t="s">
        <v>328</v>
      </c>
      <c r="C102" s="19"/>
      <c r="D102" s="21"/>
      <c r="E102" s="8"/>
      <c r="F102" s="8"/>
    </row>
    <row r="103" spans="1:6" ht="25.5">
      <c r="A103" s="3"/>
      <c r="B103" s="1" t="s">
        <v>18</v>
      </c>
      <c r="C103" s="19"/>
      <c r="D103" s="21"/>
      <c r="E103" s="8"/>
      <c r="F103" s="8"/>
    </row>
    <row r="104" spans="1:6" ht="27.75">
      <c r="A104" s="3"/>
      <c r="B104" s="1" t="s">
        <v>22</v>
      </c>
      <c r="C104" s="19"/>
      <c r="D104" s="21"/>
      <c r="E104" s="8"/>
      <c r="F104" s="8"/>
    </row>
    <row r="105" spans="1:6" ht="15.75">
      <c r="A105" s="3"/>
      <c r="B105" s="4"/>
      <c r="C105" s="19">
        <v>16</v>
      </c>
      <c r="D105" s="17" t="s">
        <v>20</v>
      </c>
      <c r="E105" s="19"/>
      <c r="F105" s="19"/>
    </row>
    <row r="106" spans="1:6">
      <c r="A106" s="3"/>
      <c r="B106" s="41"/>
      <c r="C106" s="53"/>
      <c r="D106" s="54"/>
      <c r="E106" s="82"/>
      <c r="F106" s="93"/>
    </row>
    <row r="107" spans="1:6" ht="25.5">
      <c r="A107" s="3" t="s">
        <v>391</v>
      </c>
      <c r="B107" s="149" t="s">
        <v>326</v>
      </c>
      <c r="C107" s="53"/>
      <c r="D107" s="85"/>
      <c r="E107" s="13"/>
      <c r="F107" s="13"/>
    </row>
    <row r="108" spans="1:6" ht="38.25">
      <c r="A108" s="3"/>
      <c r="B108" s="41" t="s">
        <v>233</v>
      </c>
      <c r="C108" s="53"/>
      <c r="D108" s="85"/>
      <c r="E108" s="13"/>
      <c r="F108" s="13"/>
    </row>
    <row r="109" spans="1:6" ht="25.5">
      <c r="A109" s="3"/>
      <c r="B109" s="1" t="s">
        <v>18</v>
      </c>
      <c r="C109" s="53"/>
      <c r="D109" s="85"/>
      <c r="E109" s="13"/>
      <c r="F109" s="13"/>
    </row>
    <row r="110" spans="1:6" ht="27.75">
      <c r="A110" s="3"/>
      <c r="B110" s="56" t="s">
        <v>115</v>
      </c>
      <c r="C110" s="53"/>
      <c r="D110" s="85"/>
      <c r="E110" s="13"/>
      <c r="F110" s="13"/>
    </row>
    <row r="111" spans="1:6" ht="15.75">
      <c r="A111" s="3"/>
      <c r="B111" s="56"/>
      <c r="C111" s="53">
        <v>32</v>
      </c>
      <c r="D111" s="54" t="s">
        <v>116</v>
      </c>
      <c r="E111" s="13"/>
      <c r="F111" s="13"/>
    </row>
    <row r="112" spans="1:6">
      <c r="A112" s="9"/>
      <c r="B112" s="134"/>
      <c r="C112" s="101"/>
      <c r="D112" s="108"/>
      <c r="E112" s="101"/>
      <c r="F112" s="103"/>
    </row>
    <row r="113" spans="1:6">
      <c r="A113" s="9" t="s">
        <v>157</v>
      </c>
      <c r="B113" s="96" t="s">
        <v>277</v>
      </c>
      <c r="C113" s="101"/>
      <c r="D113" s="108"/>
      <c r="E113" s="101"/>
      <c r="F113" s="103"/>
    </row>
    <row r="114" spans="1:6">
      <c r="A114" s="9"/>
      <c r="B114" s="96"/>
      <c r="C114" s="101"/>
      <c r="D114" s="108"/>
      <c r="E114" s="101"/>
      <c r="F114" s="103"/>
    </row>
    <row r="115" spans="1:6" ht="38.25">
      <c r="A115" s="9" t="s">
        <v>158</v>
      </c>
      <c r="B115" s="95" t="s">
        <v>279</v>
      </c>
      <c r="C115" s="101"/>
      <c r="D115" s="108"/>
      <c r="E115" s="101"/>
      <c r="F115" s="103"/>
    </row>
    <row r="116" spans="1:6" ht="89.25">
      <c r="A116" s="9"/>
      <c r="B116" s="94" t="s">
        <v>288</v>
      </c>
      <c r="C116" s="101"/>
      <c r="D116" s="108"/>
      <c r="E116" s="101"/>
      <c r="F116" s="103"/>
    </row>
    <row r="117" spans="1:6" ht="25.5">
      <c r="A117" s="9"/>
      <c r="B117" s="94" t="s">
        <v>333</v>
      </c>
      <c r="C117" s="101"/>
      <c r="D117" s="108"/>
      <c r="E117" s="101"/>
      <c r="F117" s="103"/>
    </row>
    <row r="118" spans="1:6" ht="25.5">
      <c r="A118" s="9"/>
      <c r="B118" s="94" t="s">
        <v>280</v>
      </c>
      <c r="C118" s="101"/>
      <c r="D118" s="108"/>
      <c r="E118" s="101"/>
      <c r="F118" s="103"/>
    </row>
    <row r="119" spans="1:6">
      <c r="A119" s="9"/>
      <c r="B119" s="94" t="s">
        <v>281</v>
      </c>
      <c r="C119" s="101"/>
      <c r="D119" s="108"/>
      <c r="E119" s="101"/>
      <c r="F119" s="103"/>
    </row>
    <row r="120" spans="1:6">
      <c r="A120" s="9"/>
      <c r="B120" s="94" t="s">
        <v>282</v>
      </c>
      <c r="C120" s="101"/>
      <c r="D120" s="108"/>
      <c r="E120" s="101"/>
      <c r="F120" s="103"/>
    </row>
    <row r="121" spans="1:6" ht="25.5">
      <c r="A121" s="9"/>
      <c r="B121" s="94" t="s">
        <v>284</v>
      </c>
      <c r="C121" s="101"/>
      <c r="D121" s="108"/>
      <c r="E121" s="101"/>
      <c r="F121" s="103"/>
    </row>
    <row r="122" spans="1:6" ht="25.5">
      <c r="A122" s="9"/>
      <c r="B122" s="94" t="s">
        <v>283</v>
      </c>
      <c r="C122" s="101"/>
      <c r="D122" s="108"/>
      <c r="E122" s="101"/>
      <c r="F122" s="103"/>
    </row>
    <row r="123" spans="1:6">
      <c r="A123" s="9"/>
      <c r="B123" s="94" t="s">
        <v>285</v>
      </c>
      <c r="C123" s="101"/>
      <c r="D123" s="108"/>
      <c r="E123" s="101"/>
      <c r="F123" s="103"/>
    </row>
    <row r="124" spans="1:6">
      <c r="A124" s="9"/>
      <c r="B124" s="94" t="s">
        <v>287</v>
      </c>
      <c r="C124" s="101"/>
      <c r="D124" s="108"/>
      <c r="E124" s="101"/>
      <c r="F124" s="103"/>
    </row>
    <row r="125" spans="1:6">
      <c r="A125" s="9"/>
      <c r="B125" s="94" t="s">
        <v>286</v>
      </c>
      <c r="C125" s="101"/>
      <c r="D125" s="108"/>
      <c r="E125" s="101"/>
      <c r="F125" s="103"/>
    </row>
    <row r="126" spans="1:6">
      <c r="A126" s="9"/>
      <c r="B126" s="196" t="s">
        <v>303</v>
      </c>
      <c r="C126" s="101"/>
      <c r="D126" s="108"/>
      <c r="E126" s="101"/>
      <c r="F126" s="103"/>
    </row>
    <row r="127" spans="1:6" ht="25.5">
      <c r="A127" s="9"/>
      <c r="B127" s="4" t="s">
        <v>18</v>
      </c>
      <c r="C127" s="101"/>
      <c r="D127" s="108"/>
      <c r="E127" s="106"/>
      <c r="F127" s="104"/>
    </row>
    <row r="128" spans="1:6" ht="25.5">
      <c r="A128" s="9"/>
      <c r="B128" s="95" t="s">
        <v>289</v>
      </c>
      <c r="C128" s="101"/>
      <c r="D128" s="108"/>
      <c r="E128" s="106"/>
      <c r="F128" s="104"/>
    </row>
    <row r="129" spans="1:6">
      <c r="A129" s="9"/>
      <c r="B129" s="95"/>
      <c r="C129" s="101">
        <v>1</v>
      </c>
      <c r="D129" s="108" t="s">
        <v>51</v>
      </c>
      <c r="E129" s="135"/>
    </row>
    <row r="130" spans="1:6" ht="15.75" thickBot="1">
      <c r="A130" s="9"/>
      <c r="B130" s="96"/>
      <c r="C130" s="101"/>
      <c r="D130" s="108"/>
    </row>
    <row r="131" spans="1:6" ht="26.25" thickBot="1">
      <c r="A131" s="9"/>
      <c r="B131" s="98" t="s">
        <v>626</v>
      </c>
      <c r="C131" s="102"/>
      <c r="D131" s="109"/>
      <c r="E131" s="102"/>
      <c r="F131" s="105">
        <f>SUM(F4:F129)</f>
        <v>0</v>
      </c>
    </row>
    <row r="132" spans="1:6">
      <c r="A132" s="9"/>
      <c r="B132" s="96"/>
      <c r="C132" s="101"/>
      <c r="D132" s="108"/>
      <c r="E132" s="101"/>
      <c r="F132" s="103"/>
    </row>
    <row r="133" spans="1:6">
      <c r="A133" s="9"/>
      <c r="B133" s="96"/>
      <c r="C133" s="101"/>
      <c r="D133" s="108"/>
      <c r="E133" s="101"/>
      <c r="F133" s="103"/>
    </row>
    <row r="134" spans="1:6">
      <c r="A134" s="9"/>
      <c r="B134" s="96"/>
      <c r="C134" s="101"/>
      <c r="D134" s="108"/>
      <c r="E134" s="101"/>
      <c r="F134" s="103"/>
    </row>
    <row r="135" spans="1:6">
      <c r="A135" s="9"/>
      <c r="B135" s="96"/>
      <c r="C135" s="101"/>
      <c r="D135" s="108"/>
      <c r="E135" s="101"/>
      <c r="F135" s="103"/>
    </row>
    <row r="136" spans="1:6">
      <c r="A136" s="9"/>
      <c r="B136" s="96"/>
      <c r="C136" s="101"/>
      <c r="D136" s="108"/>
      <c r="E136" s="101"/>
      <c r="F136" s="103"/>
    </row>
    <row r="137" spans="1:6">
      <c r="A137" s="9"/>
      <c r="B137" s="96"/>
      <c r="C137" s="101"/>
      <c r="D137" s="108"/>
      <c r="E137" s="101"/>
      <c r="F137" s="103"/>
    </row>
    <row r="138" spans="1:6">
      <c r="A138" s="9"/>
      <c r="B138" s="96"/>
      <c r="C138" s="101"/>
      <c r="D138" s="108"/>
      <c r="E138" s="101"/>
      <c r="F138" s="103"/>
    </row>
    <row r="139" spans="1:6">
      <c r="A139" s="9"/>
      <c r="B139" s="96"/>
      <c r="C139" s="101"/>
      <c r="D139" s="108"/>
      <c r="E139" s="101"/>
      <c r="F139" s="103"/>
    </row>
    <row r="140" spans="1:6">
      <c r="A140" s="9"/>
      <c r="B140" s="96"/>
      <c r="C140" s="101"/>
      <c r="D140" s="108"/>
      <c r="E140" s="101"/>
      <c r="F140" s="103"/>
    </row>
    <row r="141" spans="1:6">
      <c r="A141" s="9"/>
      <c r="B141" s="96"/>
      <c r="C141" s="101"/>
      <c r="D141" s="108"/>
      <c r="E141" s="101"/>
      <c r="F141" s="103"/>
    </row>
    <row r="142" spans="1:6">
      <c r="A142" s="9"/>
      <c r="B142" s="96"/>
      <c r="C142" s="101"/>
      <c r="D142" s="108"/>
      <c r="E142" s="101"/>
      <c r="F142" s="103"/>
    </row>
    <row r="143" spans="1:6">
      <c r="A143" s="9"/>
      <c r="B143" s="96"/>
      <c r="C143" s="101"/>
      <c r="D143" s="108"/>
      <c r="E143" s="101"/>
      <c r="F143" s="103"/>
    </row>
    <row r="144" spans="1:6">
      <c r="A144" s="9"/>
      <c r="B144" s="96"/>
      <c r="C144" s="101"/>
      <c r="D144" s="108"/>
      <c r="E144" s="101"/>
      <c r="F144" s="103"/>
    </row>
    <row r="145" spans="1:6">
      <c r="A145" s="9"/>
      <c r="B145" s="96"/>
      <c r="C145" s="101"/>
      <c r="D145" s="108"/>
      <c r="E145" s="101"/>
      <c r="F145" s="103"/>
    </row>
    <row r="146" spans="1:6">
      <c r="A146" s="9"/>
      <c r="B146" s="96"/>
      <c r="C146" s="101"/>
      <c r="D146" s="108"/>
      <c r="E146" s="101"/>
      <c r="F146" s="103"/>
    </row>
    <row r="147" spans="1:6">
      <c r="A147" s="9"/>
      <c r="B147" s="96"/>
      <c r="C147" s="101"/>
      <c r="D147" s="108"/>
      <c r="E147" s="101"/>
      <c r="F147" s="103"/>
    </row>
    <row r="148" spans="1:6">
      <c r="A148" s="9"/>
      <c r="B148" s="96"/>
      <c r="C148" s="101"/>
      <c r="D148" s="108"/>
      <c r="E148" s="101"/>
      <c r="F148" s="103"/>
    </row>
    <row r="149" spans="1:6">
      <c r="A149" s="9"/>
      <c r="B149" s="96"/>
      <c r="C149" s="101"/>
      <c r="D149" s="108"/>
      <c r="E149" s="101"/>
      <c r="F149" s="103"/>
    </row>
    <row r="150" spans="1:6">
      <c r="A150" s="9"/>
      <c r="B150" s="96"/>
      <c r="C150" s="101"/>
      <c r="D150" s="108"/>
      <c r="E150" s="101"/>
      <c r="F150" s="103"/>
    </row>
    <row r="151" spans="1:6">
      <c r="A151" s="9"/>
      <c r="B151" s="96"/>
      <c r="C151" s="101"/>
      <c r="D151" s="108"/>
      <c r="E151" s="101"/>
      <c r="F151" s="103"/>
    </row>
    <row r="152" spans="1:6">
      <c r="A152" s="9"/>
      <c r="B152" s="96"/>
      <c r="C152" s="101"/>
      <c r="D152" s="108"/>
      <c r="E152" s="101"/>
      <c r="F152" s="103"/>
    </row>
    <row r="153" spans="1:6">
      <c r="A153" s="9"/>
      <c r="B153" s="96"/>
      <c r="C153" s="101"/>
      <c r="D153" s="108"/>
      <c r="E153" s="101"/>
      <c r="F153" s="103"/>
    </row>
    <row r="154" spans="1:6">
      <c r="A154" s="9"/>
      <c r="B154" s="96"/>
      <c r="C154" s="101"/>
      <c r="D154" s="108"/>
      <c r="E154" s="101"/>
      <c r="F154" s="103"/>
    </row>
    <row r="155" spans="1:6">
      <c r="A155" s="9"/>
      <c r="B155" s="96"/>
      <c r="C155" s="101"/>
      <c r="D155" s="108"/>
      <c r="E155" s="101"/>
      <c r="F155" s="103"/>
    </row>
    <row r="156" spans="1:6">
      <c r="A156" s="9"/>
      <c r="B156" s="96"/>
      <c r="C156" s="101"/>
      <c r="D156" s="108"/>
      <c r="E156" s="101"/>
      <c r="F156" s="103"/>
    </row>
    <row r="157" spans="1:6">
      <c r="A157" s="9"/>
      <c r="B157" s="96"/>
      <c r="C157" s="101"/>
      <c r="D157" s="108"/>
      <c r="E157" s="101"/>
      <c r="F157" s="103"/>
    </row>
    <row r="158" spans="1:6">
      <c r="A158" s="9"/>
      <c r="B158" s="96"/>
      <c r="C158" s="101"/>
      <c r="D158" s="108"/>
      <c r="E158" s="101"/>
      <c r="F158" s="103"/>
    </row>
    <row r="159" spans="1:6">
      <c r="A159" s="9"/>
      <c r="B159" s="96"/>
      <c r="C159" s="101"/>
      <c r="D159" s="108"/>
      <c r="E159" s="101"/>
      <c r="F159" s="103"/>
    </row>
    <row r="160" spans="1:6">
      <c r="A160" s="9"/>
      <c r="B160" s="96"/>
      <c r="C160" s="101"/>
      <c r="D160" s="108"/>
      <c r="E160" s="101"/>
      <c r="F160" s="103"/>
    </row>
    <row r="161" spans="1:6">
      <c r="A161" s="9"/>
      <c r="B161" s="96"/>
      <c r="C161" s="101"/>
      <c r="D161" s="108"/>
      <c r="E161" s="101"/>
      <c r="F161" s="103"/>
    </row>
    <row r="162" spans="1:6">
      <c r="A162" s="9"/>
      <c r="B162" s="96"/>
      <c r="C162" s="101"/>
      <c r="D162" s="108"/>
      <c r="E162" s="101"/>
      <c r="F162" s="103"/>
    </row>
    <row r="163" spans="1:6">
      <c r="A163" s="9"/>
      <c r="B163" s="96"/>
      <c r="C163" s="101"/>
      <c r="D163" s="108"/>
      <c r="E163" s="101"/>
      <c r="F163" s="103"/>
    </row>
    <row r="164" spans="1:6">
      <c r="A164" s="9"/>
      <c r="B164" s="96"/>
      <c r="C164" s="101"/>
      <c r="D164" s="108"/>
      <c r="E164" s="101"/>
      <c r="F164" s="103"/>
    </row>
    <row r="165" spans="1:6">
      <c r="A165" s="9"/>
      <c r="B165" s="96"/>
      <c r="C165" s="101"/>
      <c r="D165" s="108"/>
      <c r="E165" s="101"/>
      <c r="F165" s="103"/>
    </row>
    <row r="166" spans="1:6">
      <c r="A166" s="9"/>
      <c r="B166" s="96"/>
      <c r="C166" s="101"/>
      <c r="D166" s="108"/>
      <c r="E166" s="101"/>
      <c r="F166" s="103"/>
    </row>
    <row r="167" spans="1:6">
      <c r="A167" s="9"/>
      <c r="B167" s="96"/>
      <c r="C167" s="101"/>
      <c r="D167" s="108"/>
      <c r="E167" s="101"/>
      <c r="F167" s="103"/>
    </row>
    <row r="168" spans="1:6">
      <c r="A168" s="9"/>
      <c r="B168" s="96"/>
      <c r="C168" s="101"/>
      <c r="D168" s="108"/>
      <c r="E168" s="101"/>
      <c r="F168" s="103"/>
    </row>
    <row r="169" spans="1:6">
      <c r="A169" s="9"/>
      <c r="B169" s="96"/>
      <c r="C169" s="101"/>
      <c r="D169" s="108"/>
      <c r="E169" s="101"/>
      <c r="F169" s="103"/>
    </row>
    <row r="170" spans="1:6">
      <c r="A170" s="9"/>
      <c r="B170" s="96"/>
      <c r="C170" s="101"/>
      <c r="D170" s="108"/>
      <c r="E170" s="101"/>
      <c r="F170" s="103"/>
    </row>
    <row r="171" spans="1:6">
      <c r="A171" s="9"/>
      <c r="B171" s="96"/>
      <c r="C171" s="101"/>
      <c r="D171" s="108"/>
      <c r="E171" s="101"/>
      <c r="F171" s="103"/>
    </row>
    <row r="172" spans="1:6">
      <c r="A172" s="9"/>
      <c r="B172" s="96"/>
      <c r="C172" s="101"/>
      <c r="D172" s="108"/>
      <c r="E172" s="101"/>
      <c r="F172" s="103"/>
    </row>
    <row r="173" spans="1:6">
      <c r="A173" s="9"/>
      <c r="B173" s="96"/>
      <c r="C173" s="101"/>
      <c r="D173" s="108"/>
      <c r="E173" s="101"/>
      <c r="F173" s="103"/>
    </row>
    <row r="174" spans="1:6">
      <c r="A174" s="9"/>
      <c r="B174" s="96"/>
      <c r="C174" s="101"/>
      <c r="D174" s="108"/>
      <c r="E174" s="101"/>
      <c r="F174" s="103"/>
    </row>
    <row r="175" spans="1:6">
      <c r="A175" s="9"/>
      <c r="B175" s="96"/>
      <c r="C175" s="101"/>
      <c r="D175" s="108"/>
      <c r="E175" s="101"/>
      <c r="F175" s="103"/>
    </row>
    <row r="176" spans="1:6">
      <c r="A176" s="9"/>
      <c r="B176" s="96"/>
      <c r="C176" s="101"/>
      <c r="D176" s="108"/>
      <c r="E176" s="101"/>
      <c r="F176" s="103"/>
    </row>
    <row r="177" spans="1:6">
      <c r="A177" s="9"/>
      <c r="B177" s="96"/>
      <c r="C177" s="101"/>
      <c r="D177" s="108"/>
      <c r="E177" s="101"/>
      <c r="F177" s="103"/>
    </row>
    <row r="178" spans="1:6">
      <c r="A178" s="9"/>
      <c r="B178" s="96"/>
      <c r="C178" s="101"/>
      <c r="D178" s="108"/>
      <c r="E178" s="101"/>
      <c r="F178" s="103"/>
    </row>
    <row r="179" spans="1:6">
      <c r="A179" s="9"/>
      <c r="B179" s="96"/>
      <c r="C179" s="101"/>
      <c r="D179" s="108"/>
      <c r="E179" s="101"/>
      <c r="F179" s="103"/>
    </row>
    <row r="180" spans="1:6">
      <c r="A180" s="9"/>
      <c r="B180" s="96"/>
      <c r="C180" s="101"/>
      <c r="D180" s="108"/>
      <c r="E180" s="101"/>
      <c r="F180" s="103"/>
    </row>
    <row r="181" spans="1:6">
      <c r="A181" s="9"/>
      <c r="B181" s="96"/>
      <c r="C181" s="101"/>
      <c r="D181" s="108"/>
      <c r="E181" s="101"/>
      <c r="F181" s="103"/>
    </row>
    <row r="182" spans="1:6">
      <c r="A182" s="9"/>
      <c r="B182" s="96"/>
      <c r="C182" s="101"/>
      <c r="D182" s="108"/>
      <c r="E182" s="101"/>
      <c r="F182" s="103"/>
    </row>
    <row r="183" spans="1:6">
      <c r="A183" s="9"/>
      <c r="B183" s="96"/>
      <c r="C183" s="101"/>
      <c r="D183" s="108"/>
      <c r="E183" s="101"/>
      <c r="F183" s="103"/>
    </row>
    <row r="184" spans="1:6">
      <c r="A184" s="9"/>
      <c r="B184" s="96"/>
      <c r="C184" s="101"/>
      <c r="D184" s="108"/>
      <c r="E184" s="101"/>
      <c r="F184" s="103"/>
    </row>
    <row r="185" spans="1:6">
      <c r="A185" s="9"/>
      <c r="B185" s="96"/>
      <c r="C185" s="101"/>
      <c r="D185" s="108"/>
      <c r="E185" s="101"/>
      <c r="F185" s="103"/>
    </row>
    <row r="186" spans="1:6">
      <c r="A186" s="9"/>
      <c r="B186" s="96"/>
      <c r="C186" s="101"/>
      <c r="D186" s="108"/>
      <c r="E186" s="101"/>
      <c r="F186" s="103"/>
    </row>
    <row r="187" spans="1:6">
      <c r="A187" s="9"/>
      <c r="B187" s="96"/>
      <c r="C187" s="101"/>
      <c r="D187" s="108"/>
      <c r="E187" s="101"/>
      <c r="F187" s="103"/>
    </row>
    <row r="188" spans="1:6">
      <c r="A188" s="9"/>
      <c r="B188" s="96"/>
      <c r="C188" s="101"/>
      <c r="D188" s="108"/>
      <c r="E188" s="101"/>
      <c r="F188" s="103"/>
    </row>
    <row r="189" spans="1:6">
      <c r="A189" s="9"/>
      <c r="B189" s="96"/>
      <c r="C189" s="101"/>
      <c r="D189" s="108"/>
      <c r="E189" s="101"/>
      <c r="F189" s="103"/>
    </row>
    <row r="190" spans="1:6">
      <c r="A190" s="9"/>
      <c r="B190" s="96"/>
      <c r="C190" s="101"/>
      <c r="D190" s="108"/>
      <c r="E190" s="101"/>
      <c r="F190" s="103"/>
    </row>
    <row r="191" spans="1:6">
      <c r="A191" s="9"/>
      <c r="B191" s="96"/>
      <c r="C191" s="101"/>
      <c r="D191" s="108"/>
      <c r="E191" s="101"/>
      <c r="F191" s="103"/>
    </row>
    <row r="192" spans="1:6">
      <c r="A192" s="9"/>
      <c r="B192" s="96"/>
      <c r="C192" s="101"/>
      <c r="D192" s="108"/>
      <c r="E192" s="101"/>
      <c r="F192" s="103"/>
    </row>
    <row r="193" spans="1:6">
      <c r="A193" s="9"/>
      <c r="B193" s="96"/>
      <c r="C193" s="101"/>
      <c r="D193" s="108"/>
      <c r="E193" s="101"/>
      <c r="F193" s="103"/>
    </row>
    <row r="194" spans="1:6">
      <c r="A194" s="9"/>
      <c r="B194" s="96"/>
      <c r="C194" s="101"/>
      <c r="D194" s="108"/>
      <c r="E194" s="101"/>
      <c r="F194" s="103"/>
    </row>
    <row r="195" spans="1:6">
      <c r="A195" s="9"/>
      <c r="B195" s="96"/>
      <c r="C195" s="101"/>
      <c r="D195" s="108"/>
      <c r="E195" s="101"/>
      <c r="F195" s="103"/>
    </row>
    <row r="196" spans="1:6">
      <c r="A196" s="9"/>
      <c r="B196" s="96"/>
      <c r="C196" s="101"/>
      <c r="D196" s="108"/>
      <c r="E196" s="101"/>
      <c r="F196" s="103"/>
    </row>
    <row r="197" spans="1:6">
      <c r="A197" s="9"/>
      <c r="B197" s="96"/>
      <c r="C197" s="101"/>
      <c r="D197" s="108"/>
      <c r="E197" s="101"/>
      <c r="F197" s="103"/>
    </row>
    <row r="198" spans="1:6">
      <c r="A198" s="9"/>
      <c r="B198" s="96"/>
      <c r="C198" s="101"/>
      <c r="D198" s="108"/>
      <c r="E198" s="101"/>
      <c r="F198" s="103"/>
    </row>
    <row r="199" spans="1:6">
      <c r="A199" s="9"/>
      <c r="B199" s="96"/>
      <c r="C199" s="101"/>
      <c r="D199" s="108"/>
      <c r="E199" s="101"/>
      <c r="F199" s="103"/>
    </row>
    <row r="200" spans="1:6">
      <c r="A200" s="9"/>
      <c r="B200" s="96"/>
      <c r="C200" s="101"/>
      <c r="D200" s="108"/>
      <c r="E200" s="101"/>
      <c r="F200" s="103"/>
    </row>
    <row r="201" spans="1:6">
      <c r="A201" s="9"/>
      <c r="B201" s="96"/>
      <c r="C201" s="101"/>
      <c r="D201" s="108"/>
      <c r="E201" s="101"/>
      <c r="F201" s="103"/>
    </row>
    <row r="202" spans="1:6">
      <c r="A202" s="9"/>
      <c r="B202" s="96"/>
      <c r="C202" s="101"/>
      <c r="D202" s="108"/>
      <c r="E202" s="101"/>
      <c r="F202" s="103"/>
    </row>
    <row r="203" spans="1:6">
      <c r="A203" s="9"/>
      <c r="B203" s="96"/>
      <c r="C203" s="101"/>
      <c r="D203" s="108"/>
      <c r="E203" s="101"/>
      <c r="F203" s="103"/>
    </row>
    <row r="204" spans="1:6">
      <c r="A204" s="9"/>
      <c r="B204" s="96"/>
      <c r="C204" s="101"/>
      <c r="D204" s="108"/>
      <c r="E204" s="101"/>
      <c r="F204" s="103"/>
    </row>
    <row r="205" spans="1:6">
      <c r="A205" s="9"/>
      <c r="B205" s="96"/>
      <c r="C205" s="101"/>
      <c r="D205" s="108"/>
      <c r="E205" s="101"/>
      <c r="F205" s="103"/>
    </row>
    <row r="206" spans="1:6">
      <c r="A206" s="9"/>
      <c r="B206" s="96"/>
      <c r="C206" s="101"/>
      <c r="D206" s="108"/>
      <c r="E206" s="101"/>
      <c r="F206" s="103"/>
    </row>
    <row r="207" spans="1:6">
      <c r="A207" s="9"/>
      <c r="B207" s="96"/>
      <c r="C207" s="101"/>
      <c r="D207" s="108"/>
      <c r="E207" s="101"/>
      <c r="F207" s="103"/>
    </row>
    <row r="208" spans="1:6">
      <c r="A208" s="9"/>
      <c r="B208" s="96"/>
      <c r="C208" s="101"/>
      <c r="D208" s="108"/>
      <c r="E208" s="101"/>
      <c r="F208" s="103"/>
    </row>
    <row r="209" spans="1:6">
      <c r="A209" s="9"/>
      <c r="B209" s="96"/>
      <c r="C209" s="101"/>
      <c r="D209" s="108"/>
      <c r="E209" s="101"/>
      <c r="F209" s="103"/>
    </row>
    <row r="210" spans="1:6">
      <c r="A210" s="9"/>
      <c r="B210" s="96"/>
      <c r="C210" s="101"/>
      <c r="D210" s="108"/>
      <c r="E210" s="101"/>
      <c r="F210" s="103"/>
    </row>
    <row r="211" spans="1:6">
      <c r="A211" s="9"/>
      <c r="B211" s="96"/>
      <c r="C211" s="101"/>
      <c r="D211" s="108"/>
      <c r="E211" s="101"/>
      <c r="F211" s="103"/>
    </row>
    <row r="212" spans="1:6">
      <c r="A212" s="9"/>
      <c r="B212" s="96"/>
      <c r="C212" s="101"/>
      <c r="D212" s="108"/>
      <c r="E212" s="101"/>
      <c r="F212" s="103"/>
    </row>
    <row r="213" spans="1:6">
      <c r="A213" s="9"/>
      <c r="B213" s="96"/>
      <c r="C213" s="101"/>
      <c r="D213" s="108"/>
      <c r="E213" s="101"/>
      <c r="F213" s="103"/>
    </row>
    <row r="214" spans="1:6">
      <c r="A214" s="9"/>
      <c r="B214" s="96"/>
      <c r="C214" s="101"/>
      <c r="D214" s="108"/>
      <c r="E214" s="101"/>
      <c r="F214" s="103"/>
    </row>
    <row r="215" spans="1:6">
      <c r="A215" s="9"/>
      <c r="B215" s="96"/>
      <c r="C215" s="101"/>
      <c r="D215" s="108"/>
      <c r="E215" s="101"/>
      <c r="F215" s="103"/>
    </row>
    <row r="216" spans="1:6">
      <c r="A216" s="9"/>
      <c r="B216" s="96"/>
      <c r="C216" s="101"/>
      <c r="D216" s="108"/>
      <c r="E216" s="101"/>
      <c r="F216" s="103"/>
    </row>
    <row r="217" spans="1:6">
      <c r="A217" s="9"/>
      <c r="B217" s="96"/>
      <c r="C217" s="101"/>
      <c r="D217" s="108"/>
      <c r="E217" s="101"/>
      <c r="F217" s="103"/>
    </row>
    <row r="218" spans="1:6">
      <c r="A218" s="9"/>
      <c r="B218" s="96"/>
      <c r="C218" s="101"/>
      <c r="D218" s="108"/>
      <c r="E218" s="101"/>
      <c r="F218" s="103"/>
    </row>
    <row r="219" spans="1:6">
      <c r="A219" s="9"/>
      <c r="B219" s="96"/>
      <c r="C219" s="101"/>
      <c r="D219" s="108"/>
      <c r="E219" s="101"/>
      <c r="F219" s="103"/>
    </row>
    <row r="220" spans="1:6">
      <c r="A220" s="9"/>
      <c r="B220" s="96"/>
      <c r="C220" s="101"/>
      <c r="D220" s="108"/>
      <c r="E220" s="101"/>
      <c r="F220" s="103"/>
    </row>
    <row r="221" spans="1:6">
      <c r="A221" s="9"/>
      <c r="B221" s="96"/>
      <c r="C221" s="101"/>
      <c r="D221" s="108"/>
      <c r="E221" s="101"/>
      <c r="F221" s="103"/>
    </row>
    <row r="222" spans="1:6">
      <c r="A222" s="9"/>
      <c r="B222" s="96"/>
      <c r="C222" s="101"/>
      <c r="D222" s="108"/>
      <c r="E222" s="101"/>
      <c r="F222" s="103"/>
    </row>
    <row r="223" spans="1:6">
      <c r="A223" s="9"/>
      <c r="B223" s="96"/>
      <c r="C223" s="101"/>
      <c r="D223" s="108"/>
      <c r="E223" s="101"/>
      <c r="F223" s="103"/>
    </row>
    <row r="224" spans="1:6">
      <c r="A224" s="9"/>
      <c r="B224" s="96"/>
      <c r="C224" s="101"/>
      <c r="D224" s="108"/>
      <c r="E224" s="101"/>
      <c r="F224" s="103"/>
    </row>
    <row r="225" spans="1:6">
      <c r="A225" s="9"/>
      <c r="B225" s="96"/>
      <c r="C225" s="101"/>
      <c r="D225" s="108"/>
      <c r="E225" s="101"/>
      <c r="F225" s="103"/>
    </row>
    <row r="226" spans="1:6">
      <c r="A226" s="9"/>
      <c r="B226" s="96"/>
      <c r="C226" s="101"/>
      <c r="D226" s="108"/>
      <c r="E226" s="101"/>
      <c r="F226" s="103"/>
    </row>
    <row r="227" spans="1:6">
      <c r="A227" s="9"/>
      <c r="B227" s="96"/>
      <c r="C227" s="101"/>
      <c r="D227" s="108"/>
      <c r="E227" s="101"/>
      <c r="F227" s="103"/>
    </row>
    <row r="228" spans="1:6">
      <c r="A228" s="9"/>
      <c r="B228" s="96"/>
      <c r="C228" s="101"/>
      <c r="D228" s="108"/>
      <c r="E228" s="101"/>
      <c r="F228" s="103"/>
    </row>
    <row r="229" spans="1:6">
      <c r="A229" s="9"/>
      <c r="B229" s="96"/>
      <c r="C229" s="101"/>
      <c r="D229" s="108"/>
      <c r="E229" s="101"/>
      <c r="F229" s="103"/>
    </row>
    <row r="230" spans="1:6">
      <c r="A230" s="9"/>
      <c r="B230" s="96"/>
      <c r="C230" s="101"/>
      <c r="D230" s="108"/>
      <c r="E230" s="101"/>
      <c r="F230" s="103"/>
    </row>
    <row r="231" spans="1:6">
      <c r="A231" s="9"/>
      <c r="B231" s="96"/>
      <c r="C231" s="101"/>
      <c r="D231" s="108"/>
      <c r="E231" s="101"/>
      <c r="F231" s="103"/>
    </row>
    <row r="232" spans="1:6">
      <c r="A232" s="9"/>
      <c r="B232" s="96"/>
      <c r="C232" s="101"/>
      <c r="D232" s="108"/>
      <c r="E232" s="101"/>
      <c r="F232" s="103"/>
    </row>
    <row r="233" spans="1:6">
      <c r="A233" s="9"/>
      <c r="B233" s="96"/>
      <c r="C233" s="101"/>
      <c r="D233" s="108"/>
      <c r="E233" s="101"/>
      <c r="F233" s="103"/>
    </row>
    <row r="234" spans="1:6">
      <c r="A234" s="9"/>
      <c r="B234" s="96"/>
      <c r="C234" s="101"/>
      <c r="D234" s="108"/>
      <c r="E234" s="101"/>
      <c r="F234" s="103"/>
    </row>
    <row r="235" spans="1:6">
      <c r="A235" s="9"/>
      <c r="B235" s="96"/>
      <c r="C235" s="101"/>
      <c r="D235" s="108"/>
      <c r="E235" s="101"/>
      <c r="F235" s="103"/>
    </row>
    <row r="236" spans="1:6">
      <c r="A236" s="9"/>
      <c r="B236" s="96"/>
      <c r="C236" s="101"/>
      <c r="D236" s="108"/>
      <c r="E236" s="101"/>
      <c r="F236" s="103"/>
    </row>
    <row r="237" spans="1:6">
      <c r="A237" s="9"/>
      <c r="B237" s="96"/>
      <c r="C237" s="101"/>
      <c r="D237" s="108"/>
      <c r="E237" s="101"/>
      <c r="F237" s="103"/>
    </row>
    <row r="238" spans="1:6">
      <c r="A238" s="9"/>
      <c r="B238" s="96"/>
      <c r="C238" s="101"/>
      <c r="D238" s="108"/>
      <c r="E238" s="101"/>
      <c r="F238" s="103"/>
    </row>
    <row r="239" spans="1:6">
      <c r="A239" s="9"/>
      <c r="B239" s="96"/>
      <c r="C239" s="101"/>
      <c r="D239" s="108"/>
      <c r="E239" s="101"/>
      <c r="F239" s="103"/>
    </row>
    <row r="240" spans="1:6">
      <c r="A240" s="9"/>
      <c r="B240" s="96"/>
      <c r="C240" s="101"/>
      <c r="D240" s="108"/>
      <c r="E240" s="101"/>
      <c r="F240" s="103"/>
    </row>
    <row r="241" spans="1:6">
      <c r="A241" s="9"/>
      <c r="B241" s="96"/>
      <c r="C241" s="101"/>
      <c r="D241" s="108"/>
      <c r="E241" s="101"/>
      <c r="F241" s="103"/>
    </row>
    <row r="242" spans="1:6">
      <c r="A242" s="9"/>
      <c r="B242" s="96"/>
      <c r="C242" s="101"/>
      <c r="D242" s="108"/>
      <c r="E242" s="101"/>
      <c r="F242" s="103"/>
    </row>
    <row r="243" spans="1:6">
      <c r="A243" s="9"/>
      <c r="B243" s="96"/>
      <c r="C243" s="101"/>
      <c r="D243" s="108"/>
      <c r="E243" s="101"/>
      <c r="F243" s="103"/>
    </row>
    <row r="244" spans="1:6">
      <c r="A244" s="9"/>
      <c r="B244" s="96"/>
      <c r="C244" s="101"/>
      <c r="D244" s="108"/>
      <c r="E244" s="101"/>
      <c r="F244" s="103"/>
    </row>
    <row r="245" spans="1:6">
      <c r="A245" s="9"/>
      <c r="B245" s="96"/>
      <c r="C245" s="101"/>
      <c r="D245" s="108"/>
      <c r="E245" s="101"/>
      <c r="F245" s="103"/>
    </row>
    <row r="246" spans="1:6">
      <c r="A246" s="9"/>
      <c r="B246" s="96"/>
      <c r="C246" s="101"/>
      <c r="D246" s="108"/>
      <c r="E246" s="101"/>
      <c r="F246" s="103"/>
    </row>
    <row r="247" spans="1:6">
      <c r="A247" s="9"/>
      <c r="B247" s="96"/>
      <c r="C247" s="101"/>
      <c r="D247" s="108"/>
      <c r="E247" s="101"/>
      <c r="F247" s="103"/>
    </row>
    <row r="248" spans="1:6">
      <c r="A248" s="9"/>
      <c r="B248" s="96"/>
      <c r="C248" s="101"/>
      <c r="D248" s="108"/>
      <c r="E248" s="101"/>
      <c r="F248" s="103"/>
    </row>
    <row r="249" spans="1:6">
      <c r="A249" s="21"/>
      <c r="B249" s="97"/>
      <c r="C249" s="101"/>
      <c r="D249" s="108"/>
      <c r="E249" s="101"/>
      <c r="F249" s="103"/>
    </row>
    <row r="250" spans="1:6">
      <c r="A250" s="21"/>
      <c r="B250" s="97"/>
      <c r="C250" s="101"/>
      <c r="D250" s="108"/>
      <c r="E250" s="101"/>
      <c r="F250" s="103"/>
    </row>
    <row r="251" spans="1:6">
      <c r="A251" s="21"/>
      <c r="B251" s="97"/>
      <c r="C251" s="101"/>
      <c r="D251" s="108"/>
      <c r="E251" s="101"/>
      <c r="F251" s="103"/>
    </row>
    <row r="252" spans="1:6">
      <c r="A252" s="21"/>
      <c r="B252" s="97"/>
      <c r="C252" s="101"/>
      <c r="D252" s="108"/>
      <c r="E252" s="101"/>
      <c r="F252" s="103"/>
    </row>
    <row r="253" spans="1:6">
      <c r="A253" s="21"/>
      <c r="B253" s="97"/>
      <c r="C253" s="101"/>
      <c r="D253" s="108"/>
      <c r="E253" s="101"/>
      <c r="F253" s="103"/>
    </row>
    <row r="254" spans="1:6">
      <c r="A254" s="21"/>
      <c r="B254" s="97"/>
      <c r="C254" s="101"/>
      <c r="D254" s="108"/>
      <c r="E254" s="101"/>
      <c r="F254" s="103"/>
    </row>
    <row r="255" spans="1:6">
      <c r="B255" s="94"/>
    </row>
    <row r="256" spans="1:6">
      <c r="B256" s="94"/>
    </row>
    <row r="257" spans="2:2">
      <c r="B257" s="94"/>
    </row>
    <row r="258" spans="2:2">
      <c r="B258" s="94"/>
    </row>
    <row r="259" spans="2:2">
      <c r="B259" s="94"/>
    </row>
    <row r="260" spans="2:2">
      <c r="B260" s="94"/>
    </row>
    <row r="261" spans="2:2">
      <c r="B261" s="94"/>
    </row>
    <row r="262" spans="2:2">
      <c r="B262" s="94"/>
    </row>
    <row r="263" spans="2:2">
      <c r="B263" s="94"/>
    </row>
    <row r="264" spans="2:2">
      <c r="B264" s="94"/>
    </row>
    <row r="265" spans="2:2">
      <c r="B265" s="94"/>
    </row>
    <row r="266" spans="2:2">
      <c r="B266" s="94"/>
    </row>
    <row r="267" spans="2:2">
      <c r="B267" s="94"/>
    </row>
    <row r="268" spans="2:2">
      <c r="B268" s="94"/>
    </row>
    <row r="269" spans="2:2">
      <c r="B269" s="94"/>
    </row>
    <row r="270" spans="2:2">
      <c r="B270" s="94"/>
    </row>
    <row r="271" spans="2:2">
      <c r="B271" s="94"/>
    </row>
    <row r="272" spans="2:2">
      <c r="B272" s="94"/>
    </row>
    <row r="273" spans="2:2">
      <c r="B273" s="94"/>
    </row>
    <row r="274" spans="2:2">
      <c r="B274" s="94"/>
    </row>
    <row r="275" spans="2:2">
      <c r="B275" s="94"/>
    </row>
    <row r="276" spans="2:2">
      <c r="B276" s="94"/>
    </row>
    <row r="277" spans="2:2">
      <c r="B277" s="94"/>
    </row>
    <row r="278" spans="2:2">
      <c r="B278" s="94"/>
    </row>
    <row r="279" spans="2:2">
      <c r="B279" s="94"/>
    </row>
    <row r="280" spans="2:2">
      <c r="B280" s="94"/>
    </row>
    <row r="281" spans="2:2">
      <c r="B281" s="94"/>
    </row>
    <row r="282" spans="2:2">
      <c r="B282" s="94"/>
    </row>
    <row r="283" spans="2:2">
      <c r="B283" s="94"/>
    </row>
    <row r="284" spans="2:2">
      <c r="B284" s="94"/>
    </row>
    <row r="285" spans="2:2">
      <c r="B285" s="94"/>
    </row>
    <row r="286" spans="2:2">
      <c r="B286" s="94"/>
    </row>
    <row r="287" spans="2:2">
      <c r="B287" s="94"/>
    </row>
    <row r="288" spans="2:2">
      <c r="B288" s="94"/>
    </row>
    <row r="289" spans="2:2">
      <c r="B289" s="94"/>
    </row>
    <row r="290" spans="2:2">
      <c r="B290" s="94"/>
    </row>
    <row r="291" spans="2:2">
      <c r="B291" s="94"/>
    </row>
    <row r="292" spans="2:2">
      <c r="B292" s="94"/>
    </row>
    <row r="293" spans="2:2">
      <c r="B293" s="94"/>
    </row>
    <row r="294" spans="2:2">
      <c r="B294" s="94"/>
    </row>
    <row r="295" spans="2:2">
      <c r="B295" s="94"/>
    </row>
    <row r="296" spans="2:2">
      <c r="B296" s="94"/>
    </row>
    <row r="297" spans="2:2">
      <c r="B297" s="94"/>
    </row>
    <row r="298" spans="2:2">
      <c r="B298" s="94"/>
    </row>
    <row r="299" spans="2:2">
      <c r="B299" s="94"/>
    </row>
    <row r="300" spans="2:2">
      <c r="B300" s="94"/>
    </row>
    <row r="301" spans="2:2">
      <c r="B301" s="94"/>
    </row>
    <row r="302" spans="2:2">
      <c r="B302" s="94"/>
    </row>
    <row r="303" spans="2:2">
      <c r="B303" s="94"/>
    </row>
    <row r="304" spans="2:2">
      <c r="B304" s="94"/>
    </row>
    <row r="305" spans="2:2">
      <c r="B305" s="94"/>
    </row>
    <row r="306" spans="2:2">
      <c r="B306" s="94"/>
    </row>
    <row r="307" spans="2:2">
      <c r="B307" s="94"/>
    </row>
    <row r="308" spans="2:2">
      <c r="B308" s="94"/>
    </row>
    <row r="309" spans="2:2">
      <c r="B309" s="94"/>
    </row>
    <row r="310" spans="2:2">
      <c r="B310" s="94"/>
    </row>
    <row r="311" spans="2:2">
      <c r="B311" s="94"/>
    </row>
    <row r="312" spans="2:2">
      <c r="B312" s="94"/>
    </row>
    <row r="313" spans="2:2">
      <c r="B313" s="94"/>
    </row>
    <row r="314" spans="2:2">
      <c r="B314" s="94"/>
    </row>
    <row r="315" spans="2:2">
      <c r="B315" s="94"/>
    </row>
    <row r="316" spans="2:2">
      <c r="B316" s="94"/>
    </row>
    <row r="317" spans="2:2">
      <c r="B317" s="94"/>
    </row>
    <row r="318" spans="2:2">
      <c r="B318" s="94"/>
    </row>
    <row r="319" spans="2:2">
      <c r="B319" s="94"/>
    </row>
    <row r="320" spans="2:2">
      <c r="B320" s="94"/>
    </row>
    <row r="321" spans="2:2">
      <c r="B321" s="94"/>
    </row>
    <row r="322" spans="2:2">
      <c r="B322" s="94"/>
    </row>
    <row r="323" spans="2:2">
      <c r="B323" s="94"/>
    </row>
    <row r="324" spans="2:2">
      <c r="B324" s="94"/>
    </row>
    <row r="325" spans="2:2">
      <c r="B325" s="94"/>
    </row>
    <row r="326" spans="2:2">
      <c r="B326" s="94"/>
    </row>
    <row r="327" spans="2:2">
      <c r="B327" s="94"/>
    </row>
    <row r="328" spans="2:2">
      <c r="B328" s="94"/>
    </row>
    <row r="329" spans="2:2">
      <c r="B329" s="94"/>
    </row>
    <row r="330" spans="2:2">
      <c r="B330" s="94"/>
    </row>
    <row r="331" spans="2:2">
      <c r="B331" s="94"/>
    </row>
    <row r="332" spans="2:2">
      <c r="B332" s="94"/>
    </row>
    <row r="333" spans="2:2">
      <c r="B333" s="94"/>
    </row>
  </sheetData>
  <pageMargins left="0.70866141732283472" right="0.70866141732283472" top="0.74803149606299213" bottom="0.74803149606299213" header="0.31496062992125984" footer="0.31496062992125984"/>
  <pageSetup paperSize="9" scale="99" fitToHeight="0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0"/>
  <sheetViews>
    <sheetView topLeftCell="A22" workbookViewId="0">
      <selection activeCell="E38" sqref="E38:F38"/>
    </sheetView>
  </sheetViews>
  <sheetFormatPr defaultRowHeight="15"/>
  <cols>
    <col min="1" max="1" width="6.7109375" style="6" customWidth="1"/>
    <col min="2" max="2" width="42.7109375" style="157" customWidth="1"/>
    <col min="3" max="3" width="8.7109375" style="6" customWidth="1"/>
    <col min="4" max="4" width="6.7109375" style="6" customWidth="1"/>
    <col min="5" max="5" width="10.7109375" style="6" customWidth="1"/>
    <col min="6" max="6" width="11.7109375" style="6" customWidth="1"/>
  </cols>
  <sheetData>
    <row r="1" spans="1:6">
      <c r="A1" s="141" t="s">
        <v>0</v>
      </c>
      <c r="B1" s="175" t="s">
        <v>1</v>
      </c>
      <c r="C1" s="141" t="s">
        <v>10</v>
      </c>
      <c r="D1" s="141" t="s">
        <v>11</v>
      </c>
      <c r="E1" s="141" t="s">
        <v>12</v>
      </c>
      <c r="F1" s="141" t="s">
        <v>2</v>
      </c>
    </row>
    <row r="2" spans="1:6">
      <c r="A2" s="142"/>
      <c r="B2" s="176"/>
      <c r="C2" s="142"/>
      <c r="D2" s="142"/>
      <c r="E2" s="144" t="s">
        <v>3</v>
      </c>
      <c r="F2" s="144" t="s">
        <v>3</v>
      </c>
    </row>
    <row r="3" spans="1:6">
      <c r="E3" s="2"/>
      <c r="F3" s="2"/>
    </row>
    <row r="4" spans="1:6">
      <c r="A4" s="7" t="s">
        <v>8</v>
      </c>
      <c r="B4" s="177" t="s">
        <v>235</v>
      </c>
      <c r="E4" s="2"/>
      <c r="F4" s="2"/>
    </row>
    <row r="5" spans="1:6">
      <c r="E5" s="2"/>
      <c r="F5" s="2"/>
    </row>
    <row r="6" spans="1:6">
      <c r="A6" s="9" t="s">
        <v>292</v>
      </c>
      <c r="B6" s="36" t="s">
        <v>290</v>
      </c>
      <c r="C6" s="21"/>
      <c r="D6" s="21"/>
      <c r="E6" s="21"/>
      <c r="F6" s="21"/>
    </row>
    <row r="7" spans="1:6">
      <c r="A7" s="9"/>
      <c r="B7" s="36"/>
      <c r="C7" s="21"/>
      <c r="D7" s="21"/>
      <c r="E7" s="21"/>
      <c r="F7" s="21"/>
    </row>
    <row r="8" spans="1:6" ht="25.5">
      <c r="A8" s="60" t="s">
        <v>293</v>
      </c>
      <c r="B8" s="10" t="s">
        <v>104</v>
      </c>
      <c r="C8" s="8"/>
      <c r="D8" s="21"/>
      <c r="E8" s="8"/>
      <c r="F8" s="8"/>
    </row>
    <row r="9" spans="1:6" ht="25.5">
      <c r="A9" s="60"/>
      <c r="B9" s="10" t="s">
        <v>105</v>
      </c>
      <c r="C9" s="8"/>
      <c r="D9" s="21"/>
      <c r="E9" s="8"/>
      <c r="F9" s="8"/>
    </row>
    <row r="10" spans="1:6" ht="25.5">
      <c r="A10" s="60"/>
      <c r="B10" s="1" t="s">
        <v>18</v>
      </c>
      <c r="C10" s="8"/>
      <c r="D10" s="21"/>
      <c r="E10" s="8"/>
      <c r="F10" s="8"/>
    </row>
    <row r="11" spans="1:6" ht="25.5">
      <c r="A11" s="60"/>
      <c r="B11" s="10" t="s">
        <v>106</v>
      </c>
      <c r="C11" s="8"/>
      <c r="D11" s="21"/>
      <c r="E11" s="8"/>
      <c r="F11" s="8"/>
    </row>
    <row r="12" spans="1:6">
      <c r="A12" s="60"/>
      <c r="B12" s="59" t="s">
        <v>110</v>
      </c>
      <c r="C12" s="19">
        <v>14</v>
      </c>
      <c r="D12" s="42" t="s">
        <v>51</v>
      </c>
      <c r="E12" s="19"/>
      <c r="F12" s="8"/>
    </row>
    <row r="13" spans="1:6">
      <c r="A13" s="60"/>
      <c r="B13" s="59" t="s">
        <v>155</v>
      </c>
      <c r="C13" s="19">
        <v>4</v>
      </c>
      <c r="D13" s="42" t="s">
        <v>51</v>
      </c>
      <c r="E13" s="19"/>
      <c r="F13" s="8"/>
    </row>
    <row r="14" spans="1:6">
      <c r="A14" s="12"/>
      <c r="B14" s="63"/>
      <c r="C14" s="19"/>
      <c r="D14" s="64"/>
      <c r="E14" s="8"/>
      <c r="F14" s="8"/>
    </row>
    <row r="15" spans="1:6" ht="25.5">
      <c r="A15" s="60" t="s">
        <v>294</v>
      </c>
      <c r="B15" s="10" t="s">
        <v>107</v>
      </c>
      <c r="C15" s="19"/>
      <c r="D15" s="42"/>
      <c r="E15" s="19"/>
      <c r="F15" s="8"/>
    </row>
    <row r="16" spans="1:6" ht="29.25" customHeight="1">
      <c r="A16" s="60"/>
      <c r="B16" s="10" t="s">
        <v>108</v>
      </c>
      <c r="C16" s="19"/>
      <c r="D16" s="42"/>
      <c r="E16" s="19"/>
      <c r="F16" s="8"/>
    </row>
    <row r="17" spans="1:6" ht="25.5">
      <c r="A17" s="60"/>
      <c r="B17" s="1" t="s">
        <v>18</v>
      </c>
      <c r="C17" s="19"/>
      <c r="D17" s="42"/>
      <c r="E17" s="19"/>
      <c r="F17" s="8"/>
    </row>
    <row r="18" spans="1:6" ht="25.5">
      <c r="A18" s="60"/>
      <c r="B18" s="10" t="s">
        <v>299</v>
      </c>
      <c r="C18" s="8"/>
      <c r="D18" s="21"/>
      <c r="E18" s="19"/>
      <c r="F18" s="8"/>
    </row>
    <row r="19" spans="1:6">
      <c r="A19" s="60"/>
      <c r="B19" s="10"/>
      <c r="C19" s="19">
        <v>3</v>
      </c>
      <c r="D19" s="42" t="s">
        <v>51</v>
      </c>
      <c r="E19" s="19"/>
      <c r="F19" s="8"/>
    </row>
    <row r="20" spans="1:6">
      <c r="A20" s="60"/>
      <c r="B20" s="59"/>
      <c r="C20" s="19"/>
      <c r="D20" s="42"/>
      <c r="E20" s="19"/>
      <c r="F20" s="8"/>
    </row>
    <row r="21" spans="1:6" ht="25.5">
      <c r="A21" s="60" t="s">
        <v>295</v>
      </c>
      <c r="B21" s="10" t="s">
        <v>109</v>
      </c>
      <c r="C21" s="19"/>
      <c r="D21" s="42"/>
      <c r="E21" s="19"/>
      <c r="F21" s="8"/>
    </row>
    <row r="22" spans="1:6" ht="39.75" customHeight="1">
      <c r="A22" s="60"/>
      <c r="B22" s="10" t="s">
        <v>304</v>
      </c>
      <c r="C22" s="19"/>
      <c r="D22" s="42"/>
      <c r="E22" s="19"/>
      <c r="F22" s="8"/>
    </row>
    <row r="23" spans="1:6" ht="25.5">
      <c r="A23" s="60"/>
      <c r="B23" s="1" t="s">
        <v>18</v>
      </c>
      <c r="C23" s="19"/>
      <c r="D23" s="42"/>
      <c r="E23" s="19"/>
      <c r="F23" s="8"/>
    </row>
    <row r="24" spans="1:6" ht="25.5">
      <c r="A24" s="60"/>
      <c r="B24" s="10" t="s">
        <v>300</v>
      </c>
      <c r="C24" s="8"/>
      <c r="D24" s="21"/>
      <c r="E24" s="19"/>
      <c r="F24" s="8"/>
    </row>
    <row r="25" spans="1:6">
      <c r="A25" s="60"/>
      <c r="B25" s="10" t="s">
        <v>301</v>
      </c>
      <c r="C25" s="19">
        <v>5</v>
      </c>
      <c r="D25" s="42" t="s">
        <v>51</v>
      </c>
      <c r="E25" s="19"/>
      <c r="F25" s="8"/>
    </row>
    <row r="26" spans="1:6">
      <c r="A26" s="60"/>
      <c r="B26" s="10" t="s">
        <v>302</v>
      </c>
      <c r="C26" s="19">
        <v>2</v>
      </c>
      <c r="D26" s="42" t="s">
        <v>51</v>
      </c>
      <c r="E26" s="19"/>
      <c r="F26" s="8"/>
    </row>
    <row r="27" spans="1:6">
      <c r="A27" s="60"/>
      <c r="B27" s="10"/>
      <c r="C27" s="19"/>
      <c r="D27" s="42"/>
      <c r="E27" s="19"/>
      <c r="F27" s="8"/>
    </row>
    <row r="28" spans="1:6">
      <c r="A28" s="60" t="s">
        <v>296</v>
      </c>
      <c r="B28" s="10" t="s">
        <v>291</v>
      </c>
      <c r="C28" s="19"/>
      <c r="D28" s="42"/>
      <c r="E28" s="19"/>
      <c r="F28" s="8"/>
    </row>
    <row r="29" spans="1:6">
      <c r="A29" s="60"/>
      <c r="B29" s="10"/>
      <c r="C29" s="19"/>
      <c r="D29" s="42"/>
      <c r="E29" s="19"/>
      <c r="F29" s="8"/>
    </row>
    <row r="30" spans="1:6" ht="25.5">
      <c r="A30" s="60" t="s">
        <v>297</v>
      </c>
      <c r="B30" s="10" t="s">
        <v>308</v>
      </c>
      <c r="C30" s="19"/>
      <c r="D30" s="42"/>
      <c r="E30" s="19"/>
      <c r="F30" s="8"/>
    </row>
    <row r="31" spans="1:6">
      <c r="A31" s="60"/>
      <c r="B31" s="59" t="s">
        <v>309</v>
      </c>
      <c r="C31" s="19">
        <v>4</v>
      </c>
      <c r="D31" s="42" t="s">
        <v>51</v>
      </c>
      <c r="E31" s="19"/>
      <c r="F31" s="19"/>
    </row>
    <row r="32" spans="1:6">
      <c r="A32" s="60"/>
      <c r="B32" s="59" t="s">
        <v>310</v>
      </c>
      <c r="C32" s="19">
        <v>1</v>
      </c>
      <c r="D32" s="42" t="s">
        <v>51</v>
      </c>
      <c r="E32" s="19"/>
      <c r="F32" s="19"/>
    </row>
    <row r="33" spans="1:6">
      <c r="A33" s="60"/>
      <c r="B33" s="59"/>
      <c r="C33" s="19"/>
      <c r="D33" s="42"/>
      <c r="E33" s="19"/>
      <c r="F33" s="19"/>
    </row>
    <row r="34" spans="1:6" ht="51">
      <c r="A34" s="60" t="s">
        <v>298</v>
      </c>
      <c r="B34" s="10" t="s">
        <v>305</v>
      </c>
      <c r="C34" s="19"/>
      <c r="D34" s="42"/>
      <c r="E34" s="19"/>
      <c r="F34" s="19"/>
    </row>
    <row r="35" spans="1:6" ht="51">
      <c r="A35" s="60"/>
      <c r="B35" s="10" t="s">
        <v>306</v>
      </c>
      <c r="C35" s="19"/>
      <c r="D35" s="42"/>
      <c r="E35" s="19"/>
      <c r="F35" s="19"/>
    </row>
    <row r="36" spans="1:6" ht="25.5">
      <c r="A36" s="60"/>
      <c r="B36" s="1" t="s">
        <v>18</v>
      </c>
      <c r="C36" s="19"/>
      <c r="D36" s="42"/>
      <c r="E36" s="19"/>
      <c r="F36" s="19"/>
    </row>
    <row r="37" spans="1:6">
      <c r="A37" s="60"/>
      <c r="B37" s="10" t="s">
        <v>307</v>
      </c>
      <c r="C37" s="19"/>
      <c r="D37" s="42"/>
      <c r="E37" s="19"/>
      <c r="F37" s="19"/>
    </row>
    <row r="38" spans="1:6">
      <c r="A38" s="60"/>
      <c r="B38" s="10"/>
      <c r="C38" s="19">
        <v>1</v>
      </c>
      <c r="D38" s="42" t="s">
        <v>51</v>
      </c>
      <c r="E38" s="19"/>
      <c r="F38" s="19"/>
    </row>
    <row r="39" spans="1:6" ht="15.75" thickBot="1">
      <c r="A39" s="60"/>
      <c r="B39" s="43"/>
      <c r="C39" s="19"/>
      <c r="D39" s="42"/>
      <c r="E39" s="19"/>
      <c r="F39" s="8"/>
    </row>
    <row r="40" spans="1:6" ht="26.25" thickBot="1">
      <c r="A40" s="9"/>
      <c r="B40" s="22" t="s">
        <v>627</v>
      </c>
      <c r="C40" s="23"/>
      <c r="D40" s="24"/>
      <c r="E40" s="23"/>
      <c r="F40" s="23">
        <f>SUM(F5:F39)</f>
        <v>0</v>
      </c>
    </row>
    <row r="41" spans="1:6">
      <c r="A41" s="9"/>
      <c r="B41" s="10"/>
      <c r="C41" s="44"/>
      <c r="D41" s="21"/>
      <c r="E41" s="8"/>
      <c r="F41" s="8"/>
    </row>
    <row r="42" spans="1:6">
      <c r="A42" s="9"/>
      <c r="B42" s="10"/>
      <c r="C42" s="8"/>
      <c r="D42" s="21"/>
      <c r="E42" s="8"/>
      <c r="F42" s="8"/>
    </row>
    <row r="43" spans="1:6">
      <c r="A43" s="9"/>
      <c r="B43" s="10"/>
      <c r="C43" s="8"/>
      <c r="D43" s="21"/>
      <c r="E43" s="8"/>
      <c r="F43" s="8"/>
    </row>
    <row r="44" spans="1:6">
      <c r="A44" s="12"/>
      <c r="B44" s="10"/>
      <c r="C44" s="8"/>
      <c r="D44" s="21"/>
      <c r="E44" s="8"/>
      <c r="F44" s="8"/>
    </row>
    <row r="45" spans="1:6">
      <c r="A45" s="9"/>
      <c r="B45" s="10"/>
      <c r="C45" s="44"/>
      <c r="D45" s="21"/>
      <c r="E45" s="8"/>
      <c r="F45" s="8"/>
    </row>
    <row r="46" spans="1:6">
      <c r="A46" s="9"/>
      <c r="B46" s="10"/>
      <c r="C46" s="44"/>
      <c r="D46" s="21"/>
      <c r="E46" s="8"/>
      <c r="F46" s="8"/>
    </row>
    <row r="47" spans="1:6">
      <c r="A47" s="9"/>
      <c r="B47" s="10"/>
      <c r="C47" s="8"/>
      <c r="D47" s="21"/>
      <c r="E47" s="8"/>
      <c r="F47" s="8"/>
    </row>
    <row r="48" spans="1:6">
      <c r="A48" s="9"/>
      <c r="B48" s="10"/>
      <c r="C48" s="8"/>
      <c r="D48" s="21"/>
      <c r="E48" s="8"/>
      <c r="F48" s="8"/>
    </row>
    <row r="49" spans="1:6">
      <c r="A49" s="12"/>
      <c r="B49" s="10"/>
      <c r="C49" s="8"/>
      <c r="D49" s="21"/>
      <c r="E49" s="8"/>
      <c r="F49" s="8"/>
    </row>
    <row r="50" spans="1:6">
      <c r="A50" s="9"/>
      <c r="B50" s="10"/>
      <c r="C50" s="8"/>
      <c r="D50" s="21"/>
      <c r="E50" s="8"/>
      <c r="F50" s="8"/>
    </row>
    <row r="51" spans="1:6">
      <c r="A51" s="9"/>
      <c r="B51" s="59"/>
      <c r="C51" s="44"/>
      <c r="D51" s="21"/>
      <c r="E51" s="8"/>
      <c r="F51" s="8"/>
    </row>
    <row r="52" spans="1:6">
      <c r="A52" s="9"/>
      <c r="B52" s="10"/>
      <c r="C52" s="8"/>
      <c r="D52" s="61"/>
      <c r="E52" s="8"/>
      <c r="F52" s="8"/>
    </row>
    <row r="53" spans="1:6">
      <c r="A53" s="9"/>
      <c r="B53" s="10"/>
      <c r="C53" s="8"/>
      <c r="D53" s="21"/>
      <c r="E53" s="8"/>
      <c r="F53" s="8"/>
    </row>
    <row r="54" spans="1:6">
      <c r="A54" s="9"/>
      <c r="B54" s="10"/>
      <c r="C54" s="8"/>
      <c r="D54" s="21"/>
      <c r="E54" s="8"/>
      <c r="F54" s="8"/>
    </row>
    <row r="55" spans="1:6">
      <c r="A55" s="12"/>
      <c r="B55" s="10"/>
      <c r="C55" s="8"/>
      <c r="D55" s="21"/>
      <c r="E55" s="8"/>
      <c r="F55" s="8"/>
    </row>
    <row r="56" spans="1:6">
      <c r="A56" s="9"/>
      <c r="B56" s="10"/>
      <c r="C56" s="44"/>
      <c r="D56" s="21"/>
      <c r="E56" s="8"/>
      <c r="F56" s="8"/>
    </row>
    <row r="57" spans="1:6">
      <c r="A57" s="9"/>
      <c r="B57" s="10"/>
      <c r="C57" s="44"/>
      <c r="D57" s="21"/>
      <c r="E57" s="8"/>
      <c r="F57" s="8"/>
    </row>
    <row r="58" spans="1:6">
      <c r="A58" s="9"/>
      <c r="B58" s="10"/>
      <c r="C58" s="8"/>
      <c r="D58" s="21"/>
      <c r="E58" s="8"/>
      <c r="F58" s="8"/>
    </row>
    <row r="59" spans="1:6">
      <c r="A59" s="9"/>
      <c r="B59" s="10"/>
      <c r="C59" s="8"/>
      <c r="D59" s="21"/>
      <c r="E59" s="8"/>
      <c r="F59" s="8"/>
    </row>
    <row r="60" spans="1:6">
      <c r="A60" s="9"/>
      <c r="B60" s="10"/>
      <c r="C60" s="8"/>
      <c r="D60" s="21"/>
      <c r="E60" s="8"/>
      <c r="F60" s="8"/>
    </row>
    <row r="61" spans="1:6">
      <c r="A61" s="9"/>
      <c r="B61" s="10"/>
      <c r="C61" s="8"/>
      <c r="D61" s="21"/>
      <c r="E61" s="8"/>
      <c r="F61" s="8"/>
    </row>
    <row r="62" spans="1:6">
      <c r="A62" s="9"/>
      <c r="B62" s="59"/>
      <c r="C62" s="8"/>
      <c r="D62" s="21"/>
      <c r="E62" s="8"/>
      <c r="F62" s="8"/>
    </row>
    <row r="63" spans="1:6">
      <c r="A63" s="9"/>
      <c r="B63" s="59"/>
      <c r="C63" s="44"/>
      <c r="D63" s="21"/>
      <c r="E63" s="8"/>
      <c r="F63" s="8"/>
    </row>
    <row r="64" spans="1:6">
      <c r="A64" s="9"/>
      <c r="B64" s="10"/>
      <c r="C64" s="8"/>
      <c r="D64" s="21"/>
      <c r="E64" s="8"/>
      <c r="F64" s="8"/>
    </row>
    <row r="65" spans="1:6">
      <c r="A65" s="9"/>
      <c r="B65" s="10"/>
      <c r="C65" s="8"/>
      <c r="D65" s="21"/>
      <c r="E65" s="8"/>
      <c r="F65" s="8"/>
    </row>
    <row r="66" spans="1:6">
      <c r="A66" s="9"/>
      <c r="B66" s="10"/>
      <c r="C66" s="8"/>
      <c r="D66" s="21"/>
      <c r="E66" s="8"/>
      <c r="F66" s="8"/>
    </row>
    <row r="67" spans="1:6">
      <c r="A67" s="9"/>
      <c r="B67" s="10"/>
      <c r="C67" s="19"/>
      <c r="D67" s="21"/>
      <c r="E67" s="8"/>
      <c r="F67" s="8"/>
    </row>
    <row r="68" spans="1:6">
      <c r="A68" s="9"/>
      <c r="B68" s="10"/>
      <c r="C68" s="8"/>
      <c r="D68" s="21"/>
      <c r="E68" s="8"/>
      <c r="F68" s="8"/>
    </row>
    <row r="69" spans="1:6">
      <c r="A69" s="9"/>
      <c r="B69" s="59"/>
      <c r="C69" s="8"/>
      <c r="D69" s="21"/>
      <c r="E69" s="8"/>
      <c r="F69" s="8"/>
    </row>
    <row r="70" spans="1:6">
      <c r="A70" s="9"/>
      <c r="B70" s="10"/>
      <c r="C70" s="8"/>
      <c r="D70" s="21"/>
      <c r="E70" s="8"/>
      <c r="F70" s="8"/>
    </row>
    <row r="71" spans="1:6">
      <c r="A71" s="9"/>
      <c r="B71" s="10"/>
      <c r="C71" s="8"/>
      <c r="D71" s="21"/>
      <c r="E71" s="8"/>
      <c r="F71" s="8"/>
    </row>
    <row r="72" spans="1:6">
      <c r="A72" s="9"/>
      <c r="B72" s="10"/>
      <c r="C72" s="19"/>
      <c r="D72" s="21"/>
      <c r="E72" s="8"/>
      <c r="F72" s="8"/>
    </row>
    <row r="73" spans="1:6">
      <c r="A73" s="9"/>
      <c r="B73" s="10"/>
      <c r="C73" s="8"/>
      <c r="D73" s="21"/>
      <c r="E73" s="8"/>
      <c r="F73" s="8"/>
    </row>
    <row r="74" spans="1:6">
      <c r="A74" s="12"/>
      <c r="B74" s="10"/>
      <c r="C74" s="8"/>
      <c r="D74" s="21"/>
      <c r="E74" s="8"/>
      <c r="F74" s="8"/>
    </row>
    <row r="75" spans="1:6">
      <c r="A75" s="9"/>
      <c r="B75" s="10"/>
      <c r="C75" s="44"/>
      <c r="D75" s="21"/>
      <c r="E75" s="8"/>
      <c r="F75" s="62"/>
    </row>
    <row r="76" spans="1:6">
      <c r="A76" s="9"/>
      <c r="B76" s="59"/>
      <c r="C76" s="8"/>
      <c r="D76" s="21"/>
      <c r="E76" s="8"/>
      <c r="F76" s="8"/>
    </row>
    <row r="77" spans="1:6">
      <c r="A77" s="9"/>
      <c r="B77" s="10"/>
      <c r="C77" s="21"/>
      <c r="D77" s="21"/>
      <c r="E77" s="8"/>
      <c r="F77" s="8"/>
    </row>
    <row r="78" spans="1:6">
      <c r="A78" s="9"/>
      <c r="B78" s="10"/>
      <c r="C78" s="19"/>
      <c r="D78" s="21"/>
      <c r="E78" s="8"/>
      <c r="F78" s="8"/>
    </row>
    <row r="79" spans="1:6">
      <c r="A79" s="9"/>
      <c r="B79" s="10"/>
      <c r="C79" s="8"/>
      <c r="D79" s="21"/>
      <c r="E79" s="8"/>
      <c r="F79" s="8"/>
    </row>
    <row r="80" spans="1:6">
      <c r="A80" s="12"/>
      <c r="B80" s="10"/>
      <c r="C80" s="8"/>
      <c r="D80" s="21"/>
      <c r="E80" s="8"/>
      <c r="F80" s="8"/>
    </row>
    <row r="81" spans="1:6">
      <c r="A81" s="9"/>
      <c r="B81" s="10"/>
      <c r="C81" s="8"/>
      <c r="D81" s="21"/>
      <c r="E81" s="8"/>
      <c r="F81" s="8"/>
    </row>
    <row r="82" spans="1:6">
      <c r="A82" s="9"/>
      <c r="B82" s="10"/>
      <c r="C82" s="44"/>
      <c r="D82" s="21"/>
      <c r="E82" s="8"/>
      <c r="F82" s="8"/>
    </row>
    <row r="83" spans="1:6">
      <c r="A83" s="9"/>
      <c r="B83" s="10"/>
      <c r="C83" s="8"/>
      <c r="D83" s="21"/>
      <c r="E83" s="8"/>
      <c r="F83" s="8"/>
    </row>
    <row r="84" spans="1:6">
      <c r="A84" s="9"/>
      <c r="B84" s="10"/>
      <c r="C84" s="8"/>
      <c r="D84" s="21"/>
      <c r="E84" s="8"/>
      <c r="F84" s="8"/>
    </row>
    <row r="85" spans="1:6">
      <c r="A85" s="9"/>
      <c r="B85" s="10"/>
      <c r="C85" s="8"/>
      <c r="D85" s="21"/>
      <c r="E85" s="8"/>
      <c r="F85" s="8"/>
    </row>
    <row r="86" spans="1:6">
      <c r="A86" s="12"/>
      <c r="B86" s="10"/>
      <c r="C86" s="8"/>
      <c r="D86" s="21"/>
      <c r="E86" s="8"/>
      <c r="F86" s="8"/>
    </row>
    <row r="87" spans="1:6">
      <c r="A87" s="9"/>
      <c r="B87" s="10"/>
      <c r="C87" s="44"/>
      <c r="D87" s="21"/>
      <c r="E87" s="8"/>
      <c r="F87" s="8"/>
    </row>
    <row r="88" spans="1:6">
      <c r="A88" s="9"/>
      <c r="B88" s="10"/>
      <c r="C88" s="44"/>
      <c r="D88" s="21"/>
      <c r="E88" s="8"/>
      <c r="F88" s="8"/>
    </row>
    <row r="89" spans="1:6">
      <c r="A89" s="9"/>
      <c r="B89" s="10"/>
      <c r="C89" s="8"/>
      <c r="D89" s="21"/>
      <c r="E89" s="8"/>
      <c r="F89" s="8"/>
    </row>
    <row r="90" spans="1:6">
      <c r="A90" s="9"/>
      <c r="B90" s="10"/>
      <c r="C90" s="8"/>
      <c r="D90" s="21"/>
      <c r="E90" s="8"/>
      <c r="F90" s="8"/>
    </row>
    <row r="91" spans="1:6">
      <c r="A91" s="9"/>
      <c r="B91" s="10"/>
      <c r="C91" s="8"/>
      <c r="D91" s="21"/>
      <c r="E91" s="8"/>
      <c r="F91" s="8"/>
    </row>
    <row r="92" spans="1:6">
      <c r="A92" s="9"/>
      <c r="B92" s="10"/>
      <c r="C92" s="8"/>
      <c r="D92" s="21"/>
      <c r="E92" s="8"/>
      <c r="F92" s="8"/>
    </row>
    <row r="93" spans="1:6">
      <c r="A93" s="9"/>
      <c r="B93" s="10"/>
      <c r="C93" s="8"/>
      <c r="D93" s="21"/>
      <c r="E93" s="8"/>
      <c r="F93" s="8"/>
    </row>
    <row r="94" spans="1:6">
      <c r="A94" s="9"/>
      <c r="B94" s="10"/>
      <c r="C94" s="8"/>
      <c r="D94" s="21"/>
      <c r="E94" s="8"/>
      <c r="F94" s="8"/>
    </row>
    <row r="95" spans="1:6">
      <c r="A95" s="9"/>
      <c r="B95" s="10"/>
      <c r="C95" s="8"/>
      <c r="D95" s="21"/>
      <c r="E95" s="8"/>
      <c r="F95" s="8"/>
    </row>
    <row r="96" spans="1:6">
      <c r="A96" s="12"/>
      <c r="B96" s="10"/>
      <c r="C96" s="8"/>
      <c r="D96" s="21"/>
      <c r="E96" s="8"/>
      <c r="F96" s="8"/>
    </row>
    <row r="97" spans="1:6">
      <c r="A97" s="9"/>
      <c r="B97" s="10"/>
      <c r="C97" s="8"/>
      <c r="D97" s="21"/>
      <c r="E97" s="8"/>
      <c r="F97" s="8"/>
    </row>
    <row r="98" spans="1:6">
      <c r="A98" s="9"/>
      <c r="B98" s="10"/>
      <c r="C98" s="44"/>
      <c r="D98" s="21"/>
      <c r="E98" s="8"/>
      <c r="F98" s="8"/>
    </row>
    <row r="99" spans="1:6">
      <c r="A99" s="9"/>
      <c r="B99" s="10"/>
      <c r="C99" s="8"/>
      <c r="D99" s="21"/>
      <c r="E99" s="8"/>
      <c r="F99" s="8"/>
    </row>
    <row r="100" spans="1:6">
      <c r="A100" s="9"/>
      <c r="B100" s="10"/>
      <c r="C100" s="8"/>
      <c r="D100" s="21"/>
      <c r="E100" s="8"/>
      <c r="F100" s="8"/>
    </row>
    <row r="101" spans="1:6">
      <c r="A101" s="12"/>
      <c r="B101" s="10"/>
      <c r="C101" s="8"/>
      <c r="D101" s="21"/>
      <c r="E101" s="8"/>
      <c r="F101" s="8"/>
    </row>
    <row r="102" spans="1:6">
      <c r="A102" s="9"/>
      <c r="B102" s="10"/>
      <c r="C102" s="44"/>
      <c r="D102" s="21"/>
      <c r="E102" s="8"/>
      <c r="F102" s="8"/>
    </row>
    <row r="103" spans="1:6">
      <c r="A103" s="9"/>
      <c r="B103" s="10"/>
      <c r="C103" s="8"/>
      <c r="D103" s="21"/>
      <c r="E103" s="8"/>
      <c r="F103" s="8"/>
    </row>
    <row r="104" spans="1:6">
      <c r="A104" s="9"/>
      <c r="B104" s="10"/>
      <c r="C104" s="8"/>
      <c r="D104" s="21"/>
      <c r="E104" s="8"/>
      <c r="F104" s="8"/>
    </row>
    <row r="105" spans="1:6">
      <c r="A105" s="9"/>
      <c r="B105" s="10"/>
      <c r="C105" s="8"/>
      <c r="D105" s="21"/>
      <c r="E105" s="8"/>
      <c r="F105" s="8"/>
    </row>
    <row r="106" spans="1:6">
      <c r="A106" s="9"/>
      <c r="B106" s="10"/>
      <c r="C106" s="8"/>
      <c r="D106" s="21"/>
      <c r="E106" s="8"/>
      <c r="F106" s="8"/>
    </row>
    <row r="107" spans="1:6">
      <c r="A107" s="9"/>
      <c r="B107" s="10"/>
      <c r="C107" s="8"/>
      <c r="D107" s="21"/>
      <c r="E107" s="8"/>
      <c r="F107" s="8"/>
    </row>
    <row r="108" spans="1:6">
      <c r="A108" s="9"/>
      <c r="B108" s="10"/>
      <c r="C108" s="8"/>
      <c r="D108" s="21"/>
      <c r="E108" s="8"/>
      <c r="F108" s="8"/>
    </row>
    <row r="109" spans="1:6">
      <c r="A109" s="9"/>
      <c r="B109" s="10"/>
      <c r="C109" s="8"/>
      <c r="D109" s="21"/>
      <c r="E109" s="8"/>
      <c r="F109" s="8"/>
    </row>
    <row r="110" spans="1:6">
      <c r="A110" s="9"/>
      <c r="B110" s="10"/>
      <c r="C110" s="8"/>
      <c r="D110" s="21"/>
      <c r="E110" s="8"/>
      <c r="F110" s="8"/>
    </row>
    <row r="111" spans="1:6">
      <c r="A111" s="9"/>
      <c r="B111" s="10"/>
      <c r="C111" s="8"/>
      <c r="D111" s="21"/>
      <c r="E111" s="8"/>
      <c r="F111" s="8"/>
    </row>
    <row r="112" spans="1:6">
      <c r="A112" s="9"/>
      <c r="B112" s="10"/>
      <c r="C112" s="8"/>
      <c r="D112" s="21"/>
      <c r="E112" s="8"/>
      <c r="F112" s="8"/>
    </row>
    <row r="113" spans="1:6">
      <c r="A113" s="9"/>
      <c r="B113" s="9"/>
      <c r="C113" s="8"/>
      <c r="D113" s="21"/>
      <c r="E113" s="8"/>
      <c r="F113" s="8"/>
    </row>
    <row r="114" spans="1:6">
      <c r="A114" s="9"/>
      <c r="B114" s="9"/>
      <c r="C114" s="8"/>
      <c r="D114" s="21"/>
      <c r="E114" s="8"/>
      <c r="F114" s="8"/>
    </row>
    <row r="115" spans="1:6">
      <c r="A115" s="9"/>
      <c r="B115" s="52"/>
      <c r="C115" s="8"/>
      <c r="D115" s="21"/>
      <c r="E115" s="8"/>
      <c r="F115" s="8"/>
    </row>
    <row r="116" spans="1:6">
      <c r="A116" s="9"/>
      <c r="B116" s="10"/>
      <c r="C116" s="8"/>
      <c r="D116" s="21"/>
      <c r="E116" s="8"/>
      <c r="F116" s="8"/>
    </row>
    <row r="117" spans="1:6">
      <c r="A117" s="9"/>
      <c r="B117" s="15"/>
      <c r="C117" s="8"/>
      <c r="D117" s="21"/>
      <c r="E117" s="8"/>
      <c r="F117" s="8"/>
    </row>
    <row r="118" spans="1:6">
      <c r="A118" s="9"/>
      <c r="B118" s="10"/>
      <c r="C118" s="8"/>
      <c r="D118" s="21"/>
      <c r="E118" s="8"/>
      <c r="F118" s="8"/>
    </row>
    <row r="119" spans="1:6">
      <c r="A119" s="9"/>
      <c r="B119" s="10"/>
      <c r="C119" s="8"/>
      <c r="D119" s="21"/>
      <c r="E119" s="8"/>
      <c r="F119" s="8"/>
    </row>
    <row r="120" spans="1:6">
      <c r="A120" s="9"/>
      <c r="B120" s="10"/>
      <c r="C120" s="8"/>
      <c r="D120" s="21"/>
      <c r="E120" s="8"/>
      <c r="F120" s="8"/>
    </row>
    <row r="121" spans="1:6">
      <c r="A121" s="9"/>
      <c r="B121" s="10"/>
      <c r="C121" s="8"/>
      <c r="D121" s="21"/>
      <c r="E121" s="8"/>
      <c r="F121" s="8"/>
    </row>
    <row r="122" spans="1:6">
      <c r="A122" s="21"/>
      <c r="B122" s="9"/>
      <c r="C122" s="8"/>
      <c r="D122" s="21"/>
      <c r="E122" s="8"/>
      <c r="F122" s="8"/>
    </row>
    <row r="123" spans="1:6">
      <c r="A123" s="21"/>
      <c r="B123" s="9"/>
      <c r="C123" s="8"/>
      <c r="D123" s="21"/>
      <c r="E123" s="8"/>
      <c r="F123" s="8"/>
    </row>
    <row r="124" spans="1:6">
      <c r="A124" s="9"/>
      <c r="B124" s="10"/>
      <c r="C124" s="8"/>
      <c r="D124" s="21"/>
      <c r="E124" s="8"/>
      <c r="F124" s="8"/>
    </row>
    <row r="125" spans="1:6">
      <c r="A125" s="9"/>
      <c r="B125" s="15"/>
      <c r="C125" s="8"/>
      <c r="D125" s="21"/>
      <c r="E125" s="8"/>
      <c r="F125" s="20"/>
    </row>
    <row r="126" spans="1:6">
      <c r="A126" s="9"/>
      <c r="B126" s="10"/>
      <c r="C126" s="8"/>
      <c r="D126" s="21"/>
      <c r="E126" s="8"/>
      <c r="F126" s="8"/>
    </row>
    <row r="127" spans="1:6">
      <c r="A127" s="9"/>
      <c r="B127" s="10"/>
      <c r="C127" s="8"/>
      <c r="D127" s="21"/>
      <c r="E127" s="8"/>
      <c r="F127" s="8"/>
    </row>
    <row r="128" spans="1:6">
      <c r="A128" s="9"/>
      <c r="B128" s="10"/>
      <c r="C128" s="8"/>
      <c r="D128" s="21"/>
      <c r="E128" s="8"/>
      <c r="F128" s="8"/>
    </row>
    <row r="129" spans="1:6">
      <c r="A129" s="9"/>
      <c r="B129" s="10"/>
      <c r="C129" s="8"/>
      <c r="D129" s="21"/>
      <c r="E129" s="8"/>
      <c r="F129" s="8"/>
    </row>
    <row r="130" spans="1:6">
      <c r="A130" s="9"/>
      <c r="B130" s="10"/>
      <c r="C130" s="8"/>
      <c r="D130" s="21"/>
      <c r="E130" s="8"/>
      <c r="F130" s="8"/>
    </row>
    <row r="131" spans="1:6">
      <c r="A131" s="9"/>
      <c r="B131" s="10"/>
      <c r="C131" s="8"/>
      <c r="D131" s="21"/>
      <c r="E131" s="8"/>
      <c r="F131" s="8"/>
    </row>
    <row r="132" spans="1:6">
      <c r="A132" s="9"/>
      <c r="B132" s="10"/>
      <c r="C132" s="8"/>
      <c r="D132" s="21"/>
      <c r="E132" s="8"/>
      <c r="F132" s="8"/>
    </row>
    <row r="133" spans="1:6">
      <c r="A133" s="9"/>
      <c r="B133" s="10"/>
      <c r="C133" s="8"/>
      <c r="D133" s="21"/>
      <c r="E133" s="8"/>
      <c r="F133" s="8"/>
    </row>
    <row r="134" spans="1:6">
      <c r="A134" s="9"/>
      <c r="B134" s="10"/>
      <c r="C134" s="8"/>
      <c r="D134" s="21"/>
      <c r="E134" s="8"/>
      <c r="F134" s="8"/>
    </row>
    <row r="135" spans="1:6">
      <c r="A135" s="9"/>
      <c r="B135" s="10"/>
      <c r="C135" s="8"/>
      <c r="D135" s="21"/>
      <c r="E135" s="8"/>
      <c r="F135" s="8"/>
    </row>
    <row r="136" spans="1:6">
      <c r="A136" s="9"/>
      <c r="B136" s="10"/>
      <c r="C136" s="8"/>
      <c r="D136" s="21"/>
      <c r="E136" s="8"/>
      <c r="F136" s="8"/>
    </row>
    <row r="137" spans="1:6">
      <c r="A137" s="9"/>
      <c r="B137" s="10"/>
      <c r="C137" s="8"/>
      <c r="D137" s="21"/>
      <c r="E137" s="8"/>
      <c r="F137" s="8"/>
    </row>
    <row r="138" spans="1:6">
      <c r="A138" s="9"/>
      <c r="B138" s="10"/>
      <c r="C138" s="8"/>
      <c r="D138" s="21"/>
      <c r="E138" s="8"/>
      <c r="F138" s="8"/>
    </row>
    <row r="139" spans="1:6">
      <c r="A139" s="9"/>
      <c r="B139" s="10"/>
      <c r="C139" s="8"/>
      <c r="D139" s="21"/>
      <c r="E139" s="8"/>
      <c r="F139" s="8"/>
    </row>
    <row r="140" spans="1:6">
      <c r="A140" s="9"/>
      <c r="B140" s="10"/>
      <c r="C140" s="8"/>
      <c r="D140" s="21"/>
      <c r="E140" s="8"/>
      <c r="F140" s="8"/>
    </row>
    <row r="141" spans="1:6">
      <c r="A141" s="9"/>
      <c r="B141" s="10"/>
      <c r="C141" s="8"/>
      <c r="D141" s="21"/>
      <c r="E141" s="8"/>
      <c r="F141" s="8"/>
    </row>
    <row r="142" spans="1:6">
      <c r="A142" s="9"/>
      <c r="B142" s="10"/>
      <c r="C142" s="8"/>
      <c r="D142" s="21"/>
      <c r="E142" s="8"/>
      <c r="F142" s="8"/>
    </row>
    <row r="143" spans="1:6">
      <c r="A143" s="9"/>
      <c r="B143" s="10"/>
      <c r="C143" s="8"/>
      <c r="D143" s="21"/>
      <c r="E143" s="8"/>
      <c r="F143" s="8"/>
    </row>
    <row r="144" spans="1:6">
      <c r="A144" s="9"/>
      <c r="B144" s="10"/>
      <c r="C144" s="8"/>
      <c r="D144" s="21"/>
      <c r="E144" s="8"/>
      <c r="F144" s="8"/>
    </row>
    <row r="145" spans="1:6">
      <c r="A145" s="9"/>
      <c r="B145" s="10"/>
      <c r="C145" s="8"/>
      <c r="D145" s="21"/>
      <c r="E145" s="8"/>
      <c r="F145" s="8"/>
    </row>
    <row r="146" spans="1:6">
      <c r="A146" s="9"/>
      <c r="B146" s="10"/>
      <c r="C146" s="8"/>
      <c r="D146" s="21"/>
      <c r="E146" s="8"/>
      <c r="F146" s="8"/>
    </row>
    <row r="147" spans="1:6">
      <c r="A147" s="9"/>
      <c r="B147" s="10"/>
      <c r="C147" s="8"/>
      <c r="D147" s="21"/>
      <c r="E147" s="8"/>
      <c r="F147" s="8"/>
    </row>
    <row r="148" spans="1:6">
      <c r="A148" s="9"/>
      <c r="B148" s="10"/>
      <c r="C148" s="8"/>
      <c r="D148" s="21"/>
      <c r="E148" s="8"/>
      <c r="F148" s="8"/>
    </row>
    <row r="149" spans="1:6">
      <c r="A149" s="9"/>
      <c r="B149" s="10"/>
      <c r="C149" s="8"/>
      <c r="D149" s="21"/>
      <c r="E149" s="8"/>
      <c r="F149" s="8"/>
    </row>
    <row r="150" spans="1:6">
      <c r="A150" s="9"/>
      <c r="B150" s="10"/>
      <c r="C150" s="8"/>
      <c r="D150" s="21"/>
      <c r="E150" s="8"/>
      <c r="F150" s="8"/>
    </row>
    <row r="151" spans="1:6">
      <c r="A151" s="9"/>
      <c r="B151" s="10"/>
      <c r="C151" s="8"/>
      <c r="D151" s="21"/>
      <c r="E151" s="8"/>
      <c r="F151" s="8"/>
    </row>
    <row r="152" spans="1:6">
      <c r="A152" s="9"/>
      <c r="B152" s="10"/>
      <c r="C152" s="8"/>
      <c r="D152" s="21"/>
      <c r="E152" s="8"/>
      <c r="F152" s="8"/>
    </row>
    <row r="153" spans="1:6">
      <c r="A153" s="9"/>
      <c r="B153" s="10"/>
      <c r="C153" s="8"/>
      <c r="D153" s="21"/>
      <c r="E153" s="8"/>
      <c r="F153" s="8"/>
    </row>
    <row r="154" spans="1:6">
      <c r="A154" s="9"/>
      <c r="B154" s="10"/>
      <c r="C154" s="8"/>
      <c r="D154" s="21"/>
      <c r="E154" s="8"/>
      <c r="F154" s="8"/>
    </row>
    <row r="155" spans="1:6">
      <c r="A155" s="9"/>
      <c r="B155" s="10"/>
      <c r="C155" s="8"/>
      <c r="D155" s="21"/>
      <c r="E155" s="8"/>
      <c r="F155" s="8"/>
    </row>
    <row r="156" spans="1:6">
      <c r="A156" s="9"/>
      <c r="B156" s="10"/>
      <c r="C156" s="8"/>
      <c r="D156" s="21"/>
      <c r="E156" s="8"/>
      <c r="F156" s="8"/>
    </row>
    <row r="157" spans="1:6">
      <c r="A157" s="9"/>
      <c r="B157" s="10"/>
      <c r="C157" s="8"/>
      <c r="D157" s="21"/>
      <c r="E157" s="8"/>
      <c r="F157" s="8"/>
    </row>
    <row r="158" spans="1:6">
      <c r="A158" s="9"/>
      <c r="B158" s="10"/>
      <c r="C158" s="8"/>
      <c r="D158" s="21"/>
      <c r="E158" s="8"/>
      <c r="F158" s="8"/>
    </row>
    <row r="159" spans="1:6">
      <c r="A159" s="9"/>
      <c r="B159" s="10"/>
      <c r="C159" s="8"/>
      <c r="D159" s="21"/>
      <c r="E159" s="8"/>
      <c r="F159" s="8"/>
    </row>
    <row r="160" spans="1:6">
      <c r="A160" s="9"/>
      <c r="B160" s="10"/>
      <c r="C160" s="8"/>
      <c r="D160" s="21"/>
      <c r="E160" s="8"/>
      <c r="F160" s="8"/>
    </row>
    <row r="161" spans="1:6">
      <c r="A161" s="9"/>
      <c r="B161" s="10"/>
      <c r="C161" s="8"/>
      <c r="D161" s="21"/>
      <c r="E161" s="8"/>
      <c r="F161" s="8"/>
    </row>
    <row r="162" spans="1:6">
      <c r="A162" s="9"/>
      <c r="B162" s="10"/>
      <c r="C162" s="8"/>
      <c r="D162" s="21"/>
      <c r="E162" s="8"/>
      <c r="F162" s="8"/>
    </row>
    <row r="163" spans="1:6">
      <c r="A163" s="9"/>
      <c r="B163" s="10"/>
      <c r="C163" s="8"/>
      <c r="D163" s="21"/>
      <c r="E163" s="8"/>
      <c r="F163" s="8"/>
    </row>
    <row r="164" spans="1:6">
      <c r="A164" s="9"/>
      <c r="B164" s="10"/>
      <c r="C164" s="8"/>
      <c r="D164" s="21"/>
      <c r="E164" s="8"/>
      <c r="F164" s="8"/>
    </row>
    <row r="165" spans="1:6">
      <c r="A165" s="9"/>
      <c r="B165" s="10"/>
      <c r="C165" s="8"/>
      <c r="D165" s="21"/>
      <c r="E165" s="8"/>
      <c r="F165" s="8"/>
    </row>
    <row r="166" spans="1:6">
      <c r="A166" s="9"/>
      <c r="B166" s="10"/>
      <c r="C166" s="8"/>
      <c r="D166" s="21"/>
      <c r="E166" s="8"/>
      <c r="F166" s="8"/>
    </row>
    <row r="167" spans="1:6">
      <c r="A167" s="9"/>
      <c r="B167" s="10"/>
      <c r="C167" s="8"/>
      <c r="D167" s="21"/>
      <c r="E167" s="8"/>
      <c r="F167" s="8"/>
    </row>
    <row r="168" spans="1:6">
      <c r="A168" s="9"/>
      <c r="B168" s="10"/>
      <c r="C168" s="8"/>
      <c r="D168" s="21"/>
      <c r="E168" s="8"/>
      <c r="F168" s="8"/>
    </row>
    <row r="169" spans="1:6">
      <c r="A169" s="9"/>
      <c r="B169" s="10"/>
      <c r="C169" s="8"/>
      <c r="D169" s="21"/>
      <c r="E169" s="8"/>
      <c r="F169" s="8"/>
    </row>
    <row r="170" spans="1:6">
      <c r="A170" s="9"/>
      <c r="B170" s="10"/>
      <c r="C170" s="8"/>
      <c r="D170" s="21"/>
      <c r="E170" s="8"/>
      <c r="F170" s="8"/>
    </row>
    <row r="171" spans="1:6">
      <c r="A171" s="9"/>
      <c r="B171" s="10"/>
      <c r="C171" s="8"/>
      <c r="D171" s="21"/>
      <c r="E171" s="8"/>
      <c r="F171" s="8"/>
    </row>
    <row r="172" spans="1:6">
      <c r="A172" s="9"/>
      <c r="B172" s="10"/>
      <c r="C172" s="8"/>
      <c r="D172" s="21"/>
      <c r="E172" s="8"/>
      <c r="F172" s="8"/>
    </row>
    <row r="173" spans="1:6">
      <c r="A173" s="9"/>
      <c r="B173" s="10"/>
      <c r="C173" s="8"/>
      <c r="D173" s="21"/>
      <c r="E173" s="8"/>
      <c r="F173" s="8"/>
    </row>
    <row r="174" spans="1:6">
      <c r="A174" s="9"/>
      <c r="B174" s="10"/>
      <c r="C174" s="8"/>
      <c r="D174" s="21"/>
      <c r="E174" s="8"/>
      <c r="F174" s="8"/>
    </row>
    <row r="175" spans="1:6">
      <c r="A175" s="9"/>
      <c r="B175" s="10"/>
      <c r="C175" s="8"/>
      <c r="D175" s="21"/>
      <c r="E175" s="8"/>
      <c r="F175" s="8"/>
    </row>
    <row r="176" spans="1:6">
      <c r="A176" s="9"/>
      <c r="B176" s="10"/>
      <c r="C176" s="8"/>
      <c r="D176" s="21"/>
      <c r="E176" s="8"/>
      <c r="F176" s="8"/>
    </row>
    <row r="177" spans="1:6">
      <c r="A177" s="9"/>
      <c r="B177" s="10"/>
      <c r="C177" s="8"/>
      <c r="D177" s="21"/>
      <c r="E177" s="8"/>
      <c r="F177" s="8"/>
    </row>
    <row r="178" spans="1:6">
      <c r="A178" s="9"/>
      <c r="B178" s="10"/>
      <c r="C178" s="8"/>
      <c r="D178" s="21"/>
      <c r="E178" s="8"/>
      <c r="F178" s="8"/>
    </row>
    <row r="179" spans="1:6">
      <c r="A179" s="9"/>
      <c r="B179" s="10"/>
      <c r="C179" s="8"/>
      <c r="D179" s="21"/>
      <c r="E179" s="8"/>
      <c r="F179" s="8"/>
    </row>
    <row r="180" spans="1:6">
      <c r="A180" s="9"/>
      <c r="B180" s="10"/>
      <c r="C180" s="8"/>
      <c r="D180" s="21"/>
      <c r="E180" s="8"/>
      <c r="F180" s="8"/>
    </row>
    <row r="181" spans="1:6">
      <c r="A181" s="9"/>
      <c r="B181" s="10"/>
      <c r="C181" s="8"/>
      <c r="D181" s="21"/>
      <c r="E181" s="8"/>
      <c r="F181" s="8"/>
    </row>
    <row r="182" spans="1:6">
      <c r="A182" s="9"/>
      <c r="B182" s="10"/>
      <c r="C182" s="8"/>
      <c r="D182" s="21"/>
      <c r="E182" s="8"/>
      <c r="F182" s="8"/>
    </row>
    <row r="183" spans="1:6">
      <c r="A183" s="9"/>
      <c r="B183" s="10"/>
      <c r="C183" s="8"/>
      <c r="D183" s="21"/>
      <c r="E183" s="8"/>
      <c r="F183" s="8"/>
    </row>
    <row r="184" spans="1:6">
      <c r="A184" s="9"/>
      <c r="B184" s="10"/>
      <c r="C184" s="8"/>
      <c r="D184" s="21"/>
      <c r="E184" s="8"/>
      <c r="F184" s="8"/>
    </row>
    <row r="185" spans="1:6">
      <c r="A185" s="9"/>
      <c r="B185" s="10"/>
      <c r="C185" s="8"/>
      <c r="D185" s="21"/>
      <c r="E185" s="8"/>
      <c r="F185" s="8"/>
    </row>
    <row r="186" spans="1:6">
      <c r="A186" s="9"/>
      <c r="B186" s="10"/>
      <c r="C186" s="8"/>
      <c r="D186" s="21"/>
      <c r="E186" s="8"/>
      <c r="F186" s="8"/>
    </row>
    <row r="187" spans="1:6">
      <c r="A187" s="9"/>
      <c r="B187" s="10"/>
      <c r="C187" s="8"/>
      <c r="D187" s="21"/>
      <c r="E187" s="8"/>
      <c r="F187" s="8"/>
    </row>
    <row r="188" spans="1:6">
      <c r="A188" s="9"/>
      <c r="B188" s="10"/>
      <c r="C188" s="8"/>
      <c r="D188" s="21"/>
      <c r="E188" s="8"/>
      <c r="F188" s="8"/>
    </row>
    <row r="189" spans="1:6">
      <c r="A189" s="9"/>
      <c r="B189" s="10"/>
      <c r="C189" s="8"/>
      <c r="D189" s="21"/>
      <c r="E189" s="8"/>
      <c r="F189" s="8"/>
    </row>
    <row r="190" spans="1:6">
      <c r="A190" s="9"/>
      <c r="B190" s="10"/>
      <c r="C190" s="8"/>
      <c r="D190" s="21"/>
      <c r="E190" s="8"/>
      <c r="F190" s="8"/>
    </row>
    <row r="191" spans="1:6">
      <c r="A191" s="9"/>
      <c r="B191" s="10"/>
      <c r="C191" s="8"/>
      <c r="D191" s="21"/>
      <c r="E191" s="8"/>
      <c r="F191" s="8"/>
    </row>
    <row r="192" spans="1:6">
      <c r="A192" s="9"/>
      <c r="B192" s="10"/>
      <c r="C192" s="8"/>
      <c r="D192" s="21"/>
      <c r="E192" s="8"/>
      <c r="F192" s="8"/>
    </row>
    <row r="193" spans="1:6">
      <c r="A193" s="9"/>
      <c r="B193" s="10"/>
      <c r="C193" s="8"/>
      <c r="D193" s="21"/>
      <c r="E193" s="8"/>
      <c r="F193" s="8"/>
    </row>
    <row r="194" spans="1:6">
      <c r="A194" s="9"/>
      <c r="B194" s="10"/>
      <c r="C194" s="8"/>
      <c r="D194" s="21"/>
      <c r="E194" s="8"/>
      <c r="F194" s="8"/>
    </row>
    <row r="195" spans="1:6">
      <c r="A195" s="9"/>
      <c r="B195" s="10"/>
      <c r="C195" s="8"/>
      <c r="D195" s="21"/>
      <c r="E195" s="8"/>
      <c r="F195" s="8"/>
    </row>
    <row r="196" spans="1:6">
      <c r="A196" s="9"/>
      <c r="B196" s="10"/>
      <c r="C196" s="8"/>
      <c r="D196" s="21"/>
      <c r="E196" s="8"/>
      <c r="F196" s="8"/>
    </row>
    <row r="197" spans="1:6">
      <c r="A197" s="9"/>
      <c r="B197" s="10"/>
      <c r="C197" s="8"/>
      <c r="D197" s="21"/>
      <c r="E197" s="8"/>
      <c r="F197" s="8"/>
    </row>
    <row r="198" spans="1:6">
      <c r="A198" s="9"/>
      <c r="B198" s="10"/>
      <c r="C198" s="8"/>
      <c r="D198" s="21"/>
      <c r="E198" s="8"/>
      <c r="F198" s="8"/>
    </row>
    <row r="199" spans="1:6">
      <c r="A199" s="9"/>
      <c r="B199" s="10"/>
      <c r="C199" s="8"/>
      <c r="D199" s="21"/>
      <c r="E199" s="8"/>
      <c r="F199" s="8"/>
    </row>
    <row r="200" spans="1:6">
      <c r="A200" s="9"/>
      <c r="B200" s="10"/>
      <c r="C200" s="8"/>
      <c r="D200" s="21"/>
      <c r="E200" s="8"/>
      <c r="F200" s="8"/>
    </row>
    <row r="201" spans="1:6">
      <c r="A201" s="9"/>
      <c r="B201" s="10"/>
      <c r="C201" s="8"/>
      <c r="D201" s="21"/>
      <c r="E201" s="8"/>
      <c r="F201" s="8"/>
    </row>
    <row r="202" spans="1:6">
      <c r="A202" s="9"/>
      <c r="B202" s="10"/>
      <c r="C202" s="8"/>
      <c r="D202" s="21"/>
      <c r="E202" s="8"/>
      <c r="F202" s="8"/>
    </row>
    <row r="203" spans="1:6">
      <c r="A203" s="9"/>
      <c r="B203" s="10"/>
      <c r="C203" s="8"/>
      <c r="D203" s="21"/>
      <c r="E203" s="8"/>
      <c r="F203" s="8"/>
    </row>
    <row r="204" spans="1:6">
      <c r="A204" s="9"/>
      <c r="B204" s="10"/>
      <c r="C204" s="8"/>
      <c r="D204" s="21"/>
      <c r="E204" s="8"/>
      <c r="F204" s="8"/>
    </row>
    <row r="205" spans="1:6">
      <c r="A205" s="9"/>
      <c r="B205" s="10"/>
      <c r="C205" s="8"/>
      <c r="D205" s="21"/>
      <c r="E205" s="8"/>
      <c r="F205" s="8"/>
    </row>
    <row r="206" spans="1:6">
      <c r="A206" s="9"/>
      <c r="B206" s="10"/>
      <c r="C206" s="8"/>
      <c r="D206" s="21"/>
      <c r="E206" s="8"/>
      <c r="F206" s="8"/>
    </row>
    <row r="207" spans="1:6">
      <c r="A207" s="9"/>
      <c r="B207" s="10"/>
      <c r="C207" s="8"/>
      <c r="D207" s="21"/>
      <c r="E207" s="8"/>
      <c r="F207" s="8"/>
    </row>
    <row r="208" spans="1:6">
      <c r="A208" s="9"/>
      <c r="B208" s="10"/>
      <c r="C208" s="8"/>
      <c r="D208" s="21"/>
      <c r="E208" s="8"/>
      <c r="F208" s="8"/>
    </row>
    <row r="209" spans="1:6">
      <c r="A209" s="9"/>
      <c r="B209" s="10"/>
      <c r="C209" s="8"/>
      <c r="D209" s="21"/>
      <c r="E209" s="8"/>
      <c r="F209" s="8"/>
    </row>
    <row r="210" spans="1:6">
      <c r="A210" s="9"/>
      <c r="B210" s="10"/>
      <c r="C210" s="8"/>
      <c r="D210" s="21"/>
      <c r="E210" s="8"/>
      <c r="F210" s="8"/>
    </row>
    <row r="211" spans="1:6">
      <c r="A211" s="9"/>
      <c r="B211" s="10"/>
      <c r="C211" s="8"/>
      <c r="D211" s="21"/>
      <c r="E211" s="8"/>
      <c r="F211" s="8"/>
    </row>
    <row r="212" spans="1:6">
      <c r="A212" s="9"/>
      <c r="B212" s="10"/>
      <c r="C212" s="8"/>
      <c r="D212" s="21"/>
      <c r="E212" s="8"/>
      <c r="F212" s="8"/>
    </row>
    <row r="213" spans="1:6">
      <c r="A213" s="9"/>
      <c r="B213" s="10"/>
      <c r="C213" s="8"/>
      <c r="D213" s="21"/>
      <c r="E213" s="8"/>
      <c r="F213" s="8"/>
    </row>
    <row r="214" spans="1:6">
      <c r="A214" s="9"/>
      <c r="B214" s="10"/>
      <c r="C214" s="8"/>
      <c r="D214" s="21"/>
      <c r="E214" s="8"/>
      <c r="F214" s="8"/>
    </row>
    <row r="215" spans="1:6">
      <c r="A215" s="9"/>
      <c r="B215" s="10"/>
      <c r="C215" s="8"/>
      <c r="D215" s="21"/>
      <c r="E215" s="8"/>
      <c r="F215" s="8"/>
    </row>
    <row r="216" spans="1:6">
      <c r="A216" s="9"/>
      <c r="B216" s="10"/>
      <c r="C216" s="8"/>
      <c r="D216" s="21"/>
      <c r="E216" s="8"/>
      <c r="F216" s="8"/>
    </row>
    <row r="217" spans="1:6">
      <c r="A217" s="9"/>
      <c r="B217" s="10"/>
      <c r="C217" s="8"/>
      <c r="D217" s="21"/>
      <c r="E217" s="8"/>
      <c r="F217" s="8"/>
    </row>
    <row r="218" spans="1:6">
      <c r="A218" s="9"/>
      <c r="B218" s="10"/>
      <c r="C218" s="8"/>
      <c r="D218" s="21"/>
      <c r="E218" s="8"/>
      <c r="F218" s="8"/>
    </row>
    <row r="219" spans="1:6">
      <c r="A219" s="9"/>
      <c r="B219" s="10"/>
      <c r="C219" s="8"/>
      <c r="D219" s="21"/>
      <c r="E219" s="8"/>
      <c r="F219" s="8"/>
    </row>
    <row r="220" spans="1:6">
      <c r="A220" s="9"/>
      <c r="B220" s="10"/>
      <c r="C220" s="8"/>
      <c r="D220" s="21"/>
      <c r="E220" s="8"/>
      <c r="F220" s="8"/>
    </row>
    <row r="221" spans="1:6">
      <c r="A221" s="9"/>
      <c r="B221" s="10"/>
      <c r="C221" s="8"/>
      <c r="D221" s="21"/>
      <c r="E221" s="8"/>
      <c r="F221" s="8"/>
    </row>
    <row r="222" spans="1:6">
      <c r="A222" s="9"/>
      <c r="B222" s="10"/>
      <c r="C222" s="8"/>
      <c r="D222" s="21"/>
      <c r="E222" s="8"/>
      <c r="F222" s="8"/>
    </row>
    <row r="223" spans="1:6">
      <c r="A223" s="9"/>
      <c r="B223" s="10"/>
      <c r="C223" s="8"/>
      <c r="D223" s="21"/>
      <c r="E223" s="8"/>
      <c r="F223" s="8"/>
    </row>
    <row r="224" spans="1:6">
      <c r="A224" s="9"/>
      <c r="B224" s="10"/>
      <c r="C224" s="8"/>
      <c r="D224" s="21"/>
      <c r="E224" s="8"/>
      <c r="F224" s="8"/>
    </row>
    <row r="225" spans="1:6">
      <c r="A225" s="9"/>
      <c r="B225" s="10"/>
      <c r="C225" s="8"/>
      <c r="D225" s="21"/>
      <c r="E225" s="8"/>
      <c r="F225" s="8"/>
    </row>
    <row r="226" spans="1:6">
      <c r="A226" s="9"/>
      <c r="B226" s="10"/>
      <c r="C226" s="8"/>
      <c r="D226" s="21"/>
      <c r="E226" s="8"/>
      <c r="F226" s="8"/>
    </row>
    <row r="227" spans="1:6">
      <c r="A227" s="9"/>
      <c r="B227" s="10"/>
      <c r="C227" s="8"/>
      <c r="D227" s="21"/>
      <c r="E227" s="8"/>
      <c r="F227" s="8"/>
    </row>
    <row r="228" spans="1:6">
      <c r="A228" s="9"/>
      <c r="B228" s="10"/>
      <c r="C228" s="8"/>
      <c r="D228" s="21"/>
      <c r="E228" s="8"/>
      <c r="F228" s="8"/>
    </row>
    <row r="229" spans="1:6">
      <c r="A229" s="9"/>
      <c r="B229" s="10"/>
      <c r="C229" s="8"/>
      <c r="D229" s="21"/>
      <c r="E229" s="8"/>
      <c r="F229" s="8"/>
    </row>
    <row r="230" spans="1:6">
      <c r="A230" s="9"/>
      <c r="B230" s="10"/>
      <c r="C230" s="8"/>
      <c r="D230" s="21"/>
      <c r="E230" s="8"/>
      <c r="F230" s="8"/>
    </row>
    <row r="231" spans="1:6">
      <c r="A231" s="9"/>
      <c r="B231" s="10"/>
      <c r="C231" s="8"/>
      <c r="D231" s="21"/>
      <c r="E231" s="8"/>
      <c r="F231" s="8"/>
    </row>
    <row r="232" spans="1:6">
      <c r="A232" s="9"/>
      <c r="B232" s="10"/>
      <c r="C232" s="8"/>
      <c r="D232" s="21"/>
      <c r="E232" s="8"/>
      <c r="F232" s="8"/>
    </row>
    <row r="233" spans="1:6">
      <c r="A233" s="9"/>
      <c r="B233" s="10"/>
      <c r="C233" s="8"/>
      <c r="D233" s="21"/>
      <c r="E233" s="8"/>
      <c r="F233" s="8"/>
    </row>
    <row r="234" spans="1:6">
      <c r="A234" s="9"/>
      <c r="B234" s="10"/>
      <c r="C234" s="8"/>
      <c r="D234" s="21"/>
      <c r="E234" s="8"/>
      <c r="F234" s="8"/>
    </row>
    <row r="235" spans="1:6">
      <c r="A235" s="9"/>
      <c r="B235" s="10"/>
      <c r="C235" s="8"/>
      <c r="D235" s="21"/>
      <c r="E235" s="8"/>
      <c r="F235" s="8"/>
    </row>
    <row r="236" spans="1:6">
      <c r="A236" s="9"/>
      <c r="B236" s="10"/>
      <c r="C236" s="8"/>
      <c r="D236" s="21"/>
      <c r="E236" s="8"/>
      <c r="F236" s="8"/>
    </row>
    <row r="237" spans="1:6">
      <c r="A237" s="9"/>
      <c r="B237" s="10"/>
      <c r="C237" s="8"/>
      <c r="D237" s="21"/>
      <c r="E237" s="8"/>
      <c r="F237" s="8"/>
    </row>
    <row r="238" spans="1:6">
      <c r="A238" s="9"/>
      <c r="B238" s="10"/>
      <c r="C238" s="8"/>
      <c r="D238" s="21"/>
      <c r="E238" s="8"/>
      <c r="F238" s="8"/>
    </row>
    <row r="239" spans="1:6">
      <c r="A239" s="9"/>
      <c r="B239" s="10"/>
      <c r="C239" s="8"/>
      <c r="D239" s="21"/>
      <c r="E239" s="8"/>
      <c r="F239" s="8"/>
    </row>
    <row r="240" spans="1:6">
      <c r="A240" s="9"/>
      <c r="B240" s="10"/>
      <c r="C240" s="8"/>
      <c r="D240" s="21"/>
      <c r="E240" s="8"/>
      <c r="F240" s="8"/>
    </row>
    <row r="241" spans="1:6">
      <c r="A241" s="9"/>
      <c r="B241" s="10"/>
      <c r="C241" s="8"/>
      <c r="D241" s="21"/>
      <c r="E241" s="8"/>
      <c r="F241" s="8"/>
    </row>
    <row r="242" spans="1:6">
      <c r="A242" s="9"/>
      <c r="B242" s="10"/>
      <c r="C242" s="8"/>
      <c r="D242" s="21"/>
      <c r="E242" s="8"/>
      <c r="F242" s="8"/>
    </row>
    <row r="243" spans="1:6">
      <c r="A243" s="9"/>
      <c r="B243" s="10"/>
      <c r="C243" s="8"/>
      <c r="D243" s="21"/>
      <c r="E243" s="8"/>
      <c r="F243" s="8"/>
    </row>
    <row r="244" spans="1:6">
      <c r="A244" s="9"/>
      <c r="B244" s="10"/>
      <c r="C244" s="8"/>
      <c r="D244" s="21"/>
      <c r="E244" s="8"/>
      <c r="F244" s="8"/>
    </row>
    <row r="245" spans="1:6">
      <c r="A245" s="9"/>
      <c r="B245" s="10"/>
      <c r="C245" s="8"/>
      <c r="D245" s="21"/>
      <c r="E245" s="8"/>
      <c r="F245" s="8"/>
    </row>
    <row r="246" spans="1:6">
      <c r="A246" s="9"/>
      <c r="B246" s="10"/>
      <c r="C246" s="8"/>
      <c r="D246" s="21"/>
      <c r="E246" s="8"/>
      <c r="F246" s="8"/>
    </row>
    <row r="247" spans="1:6">
      <c r="A247" s="9"/>
      <c r="B247" s="10"/>
      <c r="C247" s="8"/>
      <c r="D247" s="21"/>
      <c r="E247" s="8"/>
      <c r="F247" s="8"/>
    </row>
    <row r="248" spans="1:6">
      <c r="A248" s="9"/>
      <c r="B248" s="10"/>
      <c r="C248" s="8"/>
      <c r="D248" s="21"/>
      <c r="E248" s="8"/>
      <c r="F248" s="8"/>
    </row>
    <row r="249" spans="1:6">
      <c r="A249" s="9"/>
      <c r="B249" s="10"/>
      <c r="C249" s="8"/>
      <c r="D249" s="21"/>
      <c r="E249" s="8"/>
      <c r="F249" s="8"/>
    </row>
    <row r="250" spans="1:6">
      <c r="A250" s="9"/>
      <c r="B250" s="10"/>
      <c r="C250" s="8"/>
      <c r="D250" s="21"/>
      <c r="E250" s="8"/>
      <c r="F250" s="8"/>
    </row>
    <row r="251" spans="1:6">
      <c r="A251" s="9"/>
      <c r="B251" s="10"/>
      <c r="C251" s="8"/>
      <c r="D251" s="21"/>
      <c r="E251" s="8"/>
      <c r="F251" s="8"/>
    </row>
    <row r="252" spans="1:6">
      <c r="A252" s="9"/>
      <c r="B252" s="10"/>
      <c r="C252" s="8"/>
      <c r="D252" s="21"/>
      <c r="E252" s="8"/>
      <c r="F252" s="8"/>
    </row>
    <row r="253" spans="1:6">
      <c r="A253" s="9"/>
      <c r="B253" s="10"/>
      <c r="C253" s="8"/>
      <c r="D253" s="21"/>
      <c r="E253" s="8"/>
      <c r="F253" s="8"/>
    </row>
    <row r="254" spans="1:6">
      <c r="A254" s="9"/>
      <c r="B254" s="10"/>
      <c r="C254" s="8"/>
      <c r="D254" s="21"/>
      <c r="E254" s="8"/>
      <c r="F254" s="8"/>
    </row>
    <row r="255" spans="1:6">
      <c r="A255" s="9"/>
      <c r="B255" s="10"/>
      <c r="C255" s="8"/>
      <c r="D255" s="21"/>
      <c r="E255" s="8"/>
      <c r="F255" s="8"/>
    </row>
    <row r="256" spans="1:6">
      <c r="A256" s="9"/>
      <c r="B256" s="10"/>
      <c r="C256" s="8"/>
      <c r="D256" s="21"/>
      <c r="E256" s="8"/>
      <c r="F256" s="8"/>
    </row>
    <row r="257" spans="1:6">
      <c r="A257" s="9"/>
      <c r="B257" s="10"/>
      <c r="C257" s="8"/>
      <c r="D257" s="21"/>
      <c r="E257" s="8"/>
      <c r="F257" s="8"/>
    </row>
    <row r="258" spans="1:6">
      <c r="A258" s="9"/>
      <c r="B258" s="10"/>
      <c r="C258" s="8"/>
      <c r="D258" s="21"/>
      <c r="E258" s="8"/>
      <c r="F258" s="8"/>
    </row>
    <row r="259" spans="1:6">
      <c r="A259" s="9"/>
      <c r="B259" s="10"/>
      <c r="C259" s="8"/>
      <c r="D259" s="21"/>
      <c r="E259" s="8"/>
      <c r="F259" s="8"/>
    </row>
    <row r="260" spans="1:6">
      <c r="A260" s="9"/>
      <c r="B260" s="10"/>
      <c r="C260" s="8"/>
      <c r="D260" s="21"/>
      <c r="E260" s="8"/>
      <c r="F260" s="8"/>
    </row>
    <row r="261" spans="1:6">
      <c r="A261" s="9"/>
      <c r="B261" s="10"/>
      <c r="C261" s="8"/>
      <c r="D261" s="21"/>
      <c r="E261" s="8"/>
      <c r="F261" s="8"/>
    </row>
    <row r="262" spans="1:6">
      <c r="A262" s="9"/>
      <c r="B262" s="10"/>
      <c r="C262" s="8"/>
      <c r="D262" s="21"/>
      <c r="E262" s="8"/>
      <c r="F262" s="8"/>
    </row>
    <row r="263" spans="1:6">
      <c r="A263" s="9"/>
      <c r="B263" s="10"/>
      <c r="C263" s="8"/>
      <c r="D263" s="21"/>
      <c r="E263" s="8"/>
      <c r="F263" s="8"/>
    </row>
    <row r="264" spans="1:6">
      <c r="A264" s="21"/>
      <c r="B264" s="52"/>
      <c r="C264" s="21"/>
      <c r="D264" s="21"/>
      <c r="E264" s="8"/>
      <c r="F264" s="8"/>
    </row>
    <row r="265" spans="1:6">
      <c r="A265" s="21"/>
      <c r="B265" s="52"/>
      <c r="C265" s="21"/>
      <c r="D265" s="21"/>
      <c r="E265" s="8"/>
      <c r="F265" s="8"/>
    </row>
    <row r="266" spans="1:6">
      <c r="A266" s="21"/>
      <c r="B266" s="52"/>
      <c r="C266" s="21"/>
      <c r="D266" s="21"/>
      <c r="E266" s="8"/>
      <c r="F266" s="8"/>
    </row>
    <row r="267" spans="1:6">
      <c r="A267" s="21"/>
      <c r="B267" s="52"/>
      <c r="C267" s="21"/>
      <c r="D267" s="21"/>
      <c r="E267" s="8"/>
      <c r="F267" s="8"/>
    </row>
    <row r="268" spans="1:6">
      <c r="A268" s="21"/>
      <c r="B268" s="52"/>
      <c r="C268" s="21"/>
      <c r="D268" s="21"/>
      <c r="E268" s="8"/>
      <c r="F268" s="8"/>
    </row>
    <row r="269" spans="1:6">
      <c r="A269" s="21"/>
      <c r="B269" s="52"/>
      <c r="C269" s="21"/>
      <c r="D269" s="21"/>
      <c r="E269" s="8"/>
      <c r="F269" s="8"/>
    </row>
    <row r="270" spans="1:6">
      <c r="B270" s="46"/>
      <c r="E270" s="2"/>
      <c r="F270" s="2"/>
    </row>
    <row r="271" spans="1:6">
      <c r="B271" s="46"/>
      <c r="E271" s="2"/>
      <c r="F271" s="2"/>
    </row>
    <row r="272" spans="1:6">
      <c r="B272" s="46"/>
      <c r="E272" s="2"/>
      <c r="F272" s="2"/>
    </row>
    <row r="273" spans="2:6">
      <c r="B273" s="46"/>
      <c r="E273" s="2"/>
      <c r="F273" s="2"/>
    </row>
    <row r="274" spans="2:6">
      <c r="B274" s="46"/>
      <c r="E274" s="2"/>
      <c r="F274" s="2"/>
    </row>
    <row r="275" spans="2:6">
      <c r="B275" s="46"/>
      <c r="E275" s="2"/>
      <c r="F275" s="2"/>
    </row>
    <row r="276" spans="2:6">
      <c r="B276" s="46"/>
      <c r="E276" s="2"/>
      <c r="F276" s="2"/>
    </row>
    <row r="277" spans="2:6">
      <c r="B277" s="46"/>
      <c r="E277" s="2"/>
      <c r="F277" s="2"/>
    </row>
    <row r="278" spans="2:6">
      <c r="B278" s="46"/>
      <c r="E278" s="2"/>
      <c r="F278" s="2"/>
    </row>
    <row r="279" spans="2:6">
      <c r="B279" s="46"/>
      <c r="E279" s="2"/>
      <c r="F279" s="2"/>
    </row>
    <row r="280" spans="2:6">
      <c r="B280" s="46"/>
      <c r="E280" s="2"/>
      <c r="F280" s="2"/>
    </row>
    <row r="281" spans="2:6">
      <c r="B281" s="46"/>
      <c r="E281" s="2"/>
      <c r="F281" s="2"/>
    </row>
    <row r="282" spans="2:6">
      <c r="B282" s="46"/>
      <c r="E282" s="2"/>
      <c r="F282" s="2"/>
    </row>
    <row r="283" spans="2:6">
      <c r="B283" s="46"/>
      <c r="E283" s="2"/>
      <c r="F283" s="2"/>
    </row>
    <row r="284" spans="2:6">
      <c r="B284" s="46"/>
      <c r="E284" s="2"/>
      <c r="F284" s="2"/>
    </row>
    <row r="285" spans="2:6">
      <c r="B285" s="46"/>
      <c r="E285" s="2"/>
      <c r="F285" s="2"/>
    </row>
    <row r="286" spans="2:6">
      <c r="B286" s="46"/>
      <c r="E286" s="2"/>
      <c r="F286" s="2"/>
    </row>
    <row r="287" spans="2:6">
      <c r="B287" s="46"/>
      <c r="E287" s="2"/>
      <c r="F287" s="2"/>
    </row>
    <row r="288" spans="2:6">
      <c r="B288" s="46"/>
      <c r="E288" s="2"/>
      <c r="F288" s="2"/>
    </row>
    <row r="289" spans="2:6">
      <c r="B289" s="46"/>
      <c r="E289" s="2"/>
      <c r="F289" s="2"/>
    </row>
    <row r="290" spans="2:6">
      <c r="B290" s="46"/>
      <c r="E290" s="2"/>
      <c r="F290" s="2"/>
    </row>
    <row r="291" spans="2:6">
      <c r="B291" s="46"/>
      <c r="E291" s="2"/>
      <c r="F291" s="2"/>
    </row>
    <row r="292" spans="2:6">
      <c r="B292" s="46"/>
      <c r="E292" s="2"/>
      <c r="F292" s="2"/>
    </row>
    <row r="293" spans="2:6">
      <c r="B293" s="46"/>
      <c r="E293" s="2"/>
      <c r="F293" s="2"/>
    </row>
    <row r="294" spans="2:6">
      <c r="B294" s="46"/>
      <c r="E294" s="2"/>
      <c r="F294" s="2"/>
    </row>
    <row r="295" spans="2:6">
      <c r="B295" s="46"/>
      <c r="E295" s="2"/>
      <c r="F295" s="2"/>
    </row>
    <row r="296" spans="2:6">
      <c r="B296" s="46"/>
      <c r="E296" s="2"/>
      <c r="F296" s="2"/>
    </row>
    <row r="297" spans="2:6">
      <c r="B297" s="46"/>
      <c r="E297" s="2"/>
      <c r="F297" s="2"/>
    </row>
    <row r="298" spans="2:6">
      <c r="B298" s="46"/>
      <c r="E298" s="2"/>
      <c r="F298" s="2"/>
    </row>
    <row r="299" spans="2:6">
      <c r="B299" s="46"/>
      <c r="E299" s="2"/>
      <c r="F299" s="2"/>
    </row>
    <row r="300" spans="2:6">
      <c r="B300" s="46"/>
      <c r="E300" s="2"/>
      <c r="F300" s="2"/>
    </row>
    <row r="301" spans="2:6">
      <c r="B301" s="46"/>
      <c r="E301" s="2"/>
      <c r="F301" s="2"/>
    </row>
    <row r="302" spans="2:6">
      <c r="B302" s="46"/>
      <c r="E302" s="2"/>
      <c r="F302" s="2"/>
    </row>
    <row r="303" spans="2:6">
      <c r="B303" s="46"/>
      <c r="E303" s="2"/>
      <c r="F303" s="2"/>
    </row>
    <row r="304" spans="2:6">
      <c r="B304" s="46"/>
      <c r="E304" s="2"/>
      <c r="F304" s="2"/>
    </row>
    <row r="305" spans="2:6">
      <c r="B305" s="46"/>
      <c r="E305" s="2"/>
      <c r="F305" s="2"/>
    </row>
    <row r="306" spans="2:6">
      <c r="B306" s="46"/>
      <c r="E306" s="2"/>
      <c r="F306" s="2"/>
    </row>
    <row r="307" spans="2:6">
      <c r="B307" s="46"/>
      <c r="E307" s="2"/>
      <c r="F307" s="2"/>
    </row>
    <row r="308" spans="2:6">
      <c r="B308" s="46"/>
      <c r="E308" s="2"/>
      <c r="F308" s="2"/>
    </row>
    <row r="309" spans="2:6">
      <c r="B309" s="46"/>
      <c r="E309" s="2"/>
      <c r="F309" s="2"/>
    </row>
    <row r="310" spans="2:6">
      <c r="B310" s="46"/>
      <c r="E310" s="2"/>
      <c r="F310" s="2"/>
    </row>
    <row r="311" spans="2:6">
      <c r="B311" s="46"/>
      <c r="E311" s="2"/>
      <c r="F311" s="2"/>
    </row>
    <row r="312" spans="2:6">
      <c r="B312" s="46"/>
      <c r="E312" s="2"/>
      <c r="F312" s="2"/>
    </row>
    <row r="313" spans="2:6">
      <c r="B313" s="46"/>
      <c r="E313" s="2"/>
      <c r="F313" s="2"/>
    </row>
    <row r="314" spans="2:6">
      <c r="B314" s="46"/>
      <c r="E314" s="2"/>
      <c r="F314" s="2"/>
    </row>
    <row r="315" spans="2:6">
      <c r="B315" s="46"/>
      <c r="E315" s="2"/>
      <c r="F315" s="2"/>
    </row>
    <row r="316" spans="2:6">
      <c r="B316" s="46"/>
      <c r="E316" s="2"/>
      <c r="F316" s="2"/>
    </row>
    <row r="317" spans="2:6">
      <c r="B317" s="46"/>
      <c r="E317" s="2"/>
      <c r="F317" s="2"/>
    </row>
    <row r="318" spans="2:6">
      <c r="B318" s="46"/>
      <c r="E318" s="2"/>
      <c r="F318" s="2"/>
    </row>
    <row r="319" spans="2:6">
      <c r="B319" s="46"/>
      <c r="E319" s="2"/>
      <c r="F319" s="2"/>
    </row>
    <row r="320" spans="2:6">
      <c r="B320" s="46"/>
      <c r="E320" s="2"/>
      <c r="F320" s="2"/>
    </row>
    <row r="321" spans="2:6">
      <c r="B321" s="46"/>
      <c r="E321" s="2"/>
      <c r="F321" s="2"/>
    </row>
    <row r="322" spans="2:6">
      <c r="B322" s="46"/>
      <c r="E322" s="2"/>
      <c r="F322" s="2"/>
    </row>
    <row r="323" spans="2:6">
      <c r="B323" s="46"/>
      <c r="E323" s="2"/>
      <c r="F323" s="2"/>
    </row>
    <row r="324" spans="2:6">
      <c r="B324" s="46"/>
      <c r="E324" s="2"/>
      <c r="F324" s="2"/>
    </row>
    <row r="325" spans="2:6">
      <c r="B325" s="46"/>
      <c r="E325" s="2"/>
      <c r="F325" s="2"/>
    </row>
    <row r="326" spans="2:6">
      <c r="B326" s="46"/>
      <c r="E326" s="2"/>
      <c r="F326" s="2"/>
    </row>
    <row r="327" spans="2:6">
      <c r="B327" s="46"/>
      <c r="E327" s="2"/>
      <c r="F327" s="2"/>
    </row>
    <row r="328" spans="2:6">
      <c r="B328" s="46"/>
      <c r="E328" s="2"/>
      <c r="F328" s="2"/>
    </row>
    <row r="329" spans="2:6">
      <c r="B329" s="46"/>
      <c r="E329" s="2"/>
      <c r="F329" s="2"/>
    </row>
    <row r="330" spans="2:6">
      <c r="B330" s="46"/>
      <c r="E330" s="2"/>
      <c r="F330" s="2"/>
    </row>
    <row r="331" spans="2:6">
      <c r="B331" s="46"/>
      <c r="E331" s="2"/>
      <c r="F331" s="2"/>
    </row>
    <row r="332" spans="2:6">
      <c r="B332" s="46"/>
      <c r="E332" s="2"/>
      <c r="F332" s="2"/>
    </row>
    <row r="333" spans="2:6">
      <c r="B333" s="46"/>
      <c r="E333" s="2"/>
      <c r="F333" s="2"/>
    </row>
    <row r="334" spans="2:6">
      <c r="B334" s="46"/>
      <c r="E334" s="2"/>
      <c r="F334" s="2"/>
    </row>
    <row r="335" spans="2:6">
      <c r="B335" s="46"/>
      <c r="E335" s="2"/>
      <c r="F335" s="2"/>
    </row>
    <row r="336" spans="2:6">
      <c r="B336" s="46"/>
      <c r="E336" s="2"/>
      <c r="F336" s="2"/>
    </row>
    <row r="337" spans="2:6">
      <c r="B337" s="46"/>
      <c r="E337" s="2"/>
      <c r="F337" s="2"/>
    </row>
    <row r="338" spans="2:6">
      <c r="B338" s="46"/>
      <c r="E338" s="2"/>
      <c r="F338" s="2"/>
    </row>
    <row r="339" spans="2:6">
      <c r="B339" s="46"/>
      <c r="E339" s="2"/>
      <c r="F339" s="2"/>
    </row>
    <row r="340" spans="2:6">
      <c r="B340" s="46"/>
      <c r="E340" s="2"/>
      <c r="F340" s="2"/>
    </row>
    <row r="341" spans="2:6">
      <c r="B341" s="46"/>
      <c r="E341" s="2"/>
      <c r="F341" s="2"/>
    </row>
    <row r="342" spans="2:6">
      <c r="B342" s="46"/>
      <c r="E342" s="2"/>
      <c r="F342" s="2"/>
    </row>
    <row r="343" spans="2:6">
      <c r="B343" s="46"/>
      <c r="E343" s="2"/>
      <c r="F343" s="2"/>
    </row>
    <row r="344" spans="2:6">
      <c r="B344" s="46"/>
      <c r="E344" s="2"/>
      <c r="F344" s="2"/>
    </row>
    <row r="345" spans="2:6">
      <c r="B345" s="46"/>
      <c r="E345" s="2"/>
      <c r="F345" s="2"/>
    </row>
    <row r="346" spans="2:6">
      <c r="B346" s="46"/>
      <c r="E346" s="2"/>
      <c r="F346" s="2"/>
    </row>
    <row r="347" spans="2:6">
      <c r="B347" s="46"/>
      <c r="E347" s="2"/>
      <c r="F347" s="2"/>
    </row>
    <row r="348" spans="2:6">
      <c r="B348" s="46"/>
      <c r="E348" s="2"/>
      <c r="F348" s="2"/>
    </row>
    <row r="349" spans="2:6">
      <c r="E349" s="2"/>
      <c r="F349" s="2"/>
    </row>
    <row r="350" spans="2:6">
      <c r="E350" s="2"/>
      <c r="F350" s="2"/>
    </row>
    <row r="351" spans="2:6">
      <c r="E351" s="2"/>
      <c r="F351" s="2"/>
    </row>
    <row r="352" spans="2:6">
      <c r="E352" s="2"/>
      <c r="F352" s="2"/>
    </row>
    <row r="353" spans="5:6">
      <c r="E353" s="2"/>
      <c r="F353" s="2"/>
    </row>
    <row r="354" spans="5:6">
      <c r="E354" s="2"/>
      <c r="F354" s="2"/>
    </row>
    <row r="355" spans="5:6">
      <c r="E355" s="2"/>
      <c r="F355" s="2"/>
    </row>
    <row r="356" spans="5:6">
      <c r="E356" s="2"/>
      <c r="F356" s="2"/>
    </row>
    <row r="357" spans="5:6">
      <c r="E357" s="2"/>
      <c r="F357" s="2"/>
    </row>
    <row r="358" spans="5:6">
      <c r="E358" s="2"/>
      <c r="F358" s="2"/>
    </row>
    <row r="359" spans="5:6">
      <c r="E359" s="2"/>
      <c r="F359" s="2"/>
    </row>
    <row r="360" spans="5:6">
      <c r="E360" s="2"/>
      <c r="F360" s="2"/>
    </row>
    <row r="361" spans="5:6">
      <c r="E361" s="2"/>
      <c r="F361" s="2"/>
    </row>
    <row r="362" spans="5:6">
      <c r="E362" s="2"/>
      <c r="F362" s="2"/>
    </row>
    <row r="363" spans="5:6">
      <c r="E363" s="2"/>
      <c r="F363" s="2"/>
    </row>
    <row r="364" spans="5:6">
      <c r="E364" s="2"/>
      <c r="F364" s="2"/>
    </row>
    <row r="365" spans="5:6">
      <c r="E365" s="2"/>
      <c r="F365" s="2"/>
    </row>
    <row r="366" spans="5:6">
      <c r="E366" s="2"/>
      <c r="F366" s="2"/>
    </row>
    <row r="367" spans="5:6">
      <c r="E367" s="2"/>
      <c r="F367" s="2"/>
    </row>
    <row r="368" spans="5:6">
      <c r="E368" s="2"/>
      <c r="F368" s="2"/>
    </row>
    <row r="369" spans="5:6">
      <c r="E369" s="2"/>
      <c r="F369" s="2"/>
    </row>
    <row r="370" spans="5:6">
      <c r="E370" s="2"/>
      <c r="F370" s="2"/>
    </row>
    <row r="371" spans="5:6">
      <c r="E371" s="2"/>
      <c r="F371" s="2"/>
    </row>
    <row r="372" spans="5:6">
      <c r="E372" s="2"/>
      <c r="F372" s="2"/>
    </row>
    <row r="373" spans="5:6">
      <c r="E373" s="2"/>
      <c r="F373" s="2"/>
    </row>
    <row r="374" spans="5:6">
      <c r="E374" s="2"/>
      <c r="F374" s="2"/>
    </row>
    <row r="375" spans="5:6">
      <c r="E375" s="2"/>
      <c r="F375" s="2"/>
    </row>
    <row r="376" spans="5:6">
      <c r="E376" s="2"/>
      <c r="F376" s="2"/>
    </row>
    <row r="377" spans="5:6">
      <c r="E377" s="2"/>
      <c r="F377" s="2"/>
    </row>
    <row r="378" spans="5:6">
      <c r="E378" s="2"/>
      <c r="F378" s="2"/>
    </row>
    <row r="379" spans="5:6">
      <c r="E379" s="2"/>
      <c r="F379" s="2"/>
    </row>
    <row r="380" spans="5:6">
      <c r="E380" s="2"/>
      <c r="F380" s="2"/>
    </row>
    <row r="381" spans="5:6">
      <c r="E381" s="2"/>
      <c r="F381" s="2"/>
    </row>
    <row r="382" spans="5:6">
      <c r="E382" s="2"/>
      <c r="F382" s="2"/>
    </row>
    <row r="383" spans="5:6">
      <c r="E383" s="2"/>
      <c r="F383" s="2"/>
    </row>
    <row r="384" spans="5:6">
      <c r="E384" s="2"/>
      <c r="F384" s="2"/>
    </row>
    <row r="385" spans="5:6">
      <c r="E385" s="2"/>
      <c r="F385" s="2"/>
    </row>
    <row r="386" spans="5:6">
      <c r="E386" s="2"/>
      <c r="F386" s="2"/>
    </row>
    <row r="387" spans="5:6">
      <c r="E387" s="2"/>
      <c r="F387" s="2"/>
    </row>
    <row r="388" spans="5:6">
      <c r="E388" s="2"/>
      <c r="F388" s="2"/>
    </row>
    <row r="389" spans="5:6">
      <c r="E389" s="2"/>
      <c r="F389" s="2"/>
    </row>
    <row r="390" spans="5:6">
      <c r="E390" s="2"/>
      <c r="F390" s="2"/>
    </row>
    <row r="391" spans="5:6">
      <c r="E391" s="2"/>
      <c r="F391" s="2"/>
    </row>
    <row r="392" spans="5:6">
      <c r="E392" s="2"/>
      <c r="F392" s="2"/>
    </row>
    <row r="393" spans="5:6">
      <c r="E393" s="2"/>
      <c r="F393" s="2"/>
    </row>
    <row r="394" spans="5:6">
      <c r="E394" s="2"/>
      <c r="F394" s="2"/>
    </row>
    <row r="395" spans="5:6">
      <c r="E395" s="2"/>
      <c r="F395" s="2"/>
    </row>
    <row r="396" spans="5:6">
      <c r="E396" s="2"/>
      <c r="F396" s="2"/>
    </row>
    <row r="397" spans="5:6">
      <c r="E397" s="2"/>
      <c r="F397" s="2"/>
    </row>
    <row r="398" spans="5:6">
      <c r="E398" s="2"/>
      <c r="F398" s="2"/>
    </row>
    <row r="399" spans="5:6">
      <c r="E399" s="2"/>
      <c r="F399" s="2"/>
    </row>
    <row r="400" spans="5:6">
      <c r="E400" s="2"/>
      <c r="F400" s="2"/>
    </row>
    <row r="401" spans="5:6">
      <c r="E401" s="2"/>
      <c r="F401" s="2"/>
    </row>
    <row r="402" spans="5:6">
      <c r="E402" s="2"/>
      <c r="F402" s="2"/>
    </row>
    <row r="403" spans="5:6">
      <c r="E403" s="2"/>
      <c r="F403" s="2"/>
    </row>
    <row r="404" spans="5:6">
      <c r="E404" s="2"/>
      <c r="F404" s="2"/>
    </row>
    <row r="405" spans="5:6">
      <c r="E405" s="2"/>
      <c r="F405" s="2"/>
    </row>
    <row r="406" spans="5:6">
      <c r="E406" s="2"/>
      <c r="F406" s="2"/>
    </row>
    <row r="407" spans="5:6">
      <c r="E407" s="2"/>
      <c r="F407" s="2"/>
    </row>
    <row r="408" spans="5:6">
      <c r="E408" s="2"/>
      <c r="F408" s="2"/>
    </row>
    <row r="409" spans="5:6">
      <c r="E409" s="2"/>
      <c r="F409" s="2"/>
    </row>
    <row r="410" spans="5:6">
      <c r="E410" s="2"/>
      <c r="F410" s="2"/>
    </row>
    <row r="411" spans="5:6">
      <c r="E411" s="2"/>
      <c r="F411" s="2"/>
    </row>
    <row r="412" spans="5:6">
      <c r="E412" s="2"/>
      <c r="F412" s="2"/>
    </row>
    <row r="413" spans="5:6">
      <c r="E413" s="2"/>
      <c r="F413" s="2"/>
    </row>
    <row r="414" spans="5:6">
      <c r="E414" s="2"/>
      <c r="F414" s="2"/>
    </row>
    <row r="415" spans="5:6">
      <c r="E415" s="2"/>
      <c r="F415" s="2"/>
    </row>
    <row r="416" spans="5:6">
      <c r="E416" s="2"/>
      <c r="F416" s="2"/>
    </row>
    <row r="417" spans="5:6">
      <c r="E417" s="2"/>
      <c r="F417" s="2"/>
    </row>
    <row r="418" spans="5:6">
      <c r="E418" s="2"/>
      <c r="F418" s="2"/>
    </row>
    <row r="419" spans="5:6">
      <c r="E419" s="2"/>
      <c r="F419" s="2"/>
    </row>
    <row r="420" spans="5:6">
      <c r="E420" s="2"/>
      <c r="F420" s="2"/>
    </row>
    <row r="421" spans="5:6">
      <c r="E421" s="2"/>
      <c r="F421" s="2"/>
    </row>
    <row r="422" spans="5:6">
      <c r="E422" s="2"/>
      <c r="F422" s="2"/>
    </row>
    <row r="423" spans="5:6">
      <c r="E423" s="2"/>
      <c r="F423" s="2"/>
    </row>
    <row r="424" spans="5:6">
      <c r="E424" s="2"/>
      <c r="F424" s="2"/>
    </row>
    <row r="425" spans="5:6">
      <c r="E425" s="2"/>
      <c r="F425" s="2"/>
    </row>
    <row r="426" spans="5:6">
      <c r="E426" s="2"/>
      <c r="F426" s="2"/>
    </row>
    <row r="427" spans="5:6">
      <c r="E427" s="2"/>
      <c r="F427" s="2"/>
    </row>
    <row r="428" spans="5:6">
      <c r="E428" s="2"/>
      <c r="F428" s="2"/>
    </row>
    <row r="429" spans="5:6">
      <c r="E429" s="2"/>
      <c r="F429" s="2"/>
    </row>
    <row r="430" spans="5:6">
      <c r="E430" s="2"/>
      <c r="F430" s="2"/>
    </row>
    <row r="431" spans="5:6">
      <c r="E431" s="2"/>
      <c r="F431" s="2"/>
    </row>
    <row r="432" spans="5:6">
      <c r="E432" s="2"/>
      <c r="F432" s="2"/>
    </row>
    <row r="433" spans="5:6">
      <c r="E433" s="2"/>
      <c r="F433" s="2"/>
    </row>
    <row r="434" spans="5:6">
      <c r="E434" s="2"/>
      <c r="F434" s="2"/>
    </row>
    <row r="435" spans="5:6">
      <c r="E435" s="2"/>
      <c r="F435" s="2"/>
    </row>
    <row r="436" spans="5:6">
      <c r="E436" s="2"/>
      <c r="F436" s="2"/>
    </row>
    <row r="437" spans="5:6">
      <c r="E437" s="2"/>
      <c r="F437" s="2"/>
    </row>
    <row r="438" spans="5:6">
      <c r="E438" s="2"/>
      <c r="F438" s="2"/>
    </row>
    <row r="439" spans="5:6">
      <c r="E439" s="2"/>
      <c r="F439" s="2"/>
    </row>
    <row r="440" spans="5:6">
      <c r="E440" s="2"/>
      <c r="F440" s="2"/>
    </row>
    <row r="441" spans="5:6">
      <c r="E441" s="2"/>
      <c r="F441" s="2"/>
    </row>
    <row r="442" spans="5:6">
      <c r="E442" s="2"/>
      <c r="F442" s="2"/>
    </row>
    <row r="443" spans="5:6">
      <c r="E443" s="2"/>
      <c r="F443" s="2"/>
    </row>
    <row r="444" spans="5:6">
      <c r="E444" s="2"/>
      <c r="F444" s="2"/>
    </row>
    <row r="445" spans="5:6">
      <c r="E445" s="2"/>
      <c r="F445" s="2"/>
    </row>
    <row r="446" spans="5:6">
      <c r="E446" s="2"/>
      <c r="F446" s="2"/>
    </row>
    <row r="447" spans="5:6">
      <c r="E447" s="2"/>
      <c r="F447" s="2"/>
    </row>
    <row r="448" spans="5:6">
      <c r="E448" s="2"/>
      <c r="F448" s="2"/>
    </row>
    <row r="449" spans="5:6">
      <c r="E449" s="2"/>
      <c r="F449" s="2"/>
    </row>
    <row r="450" spans="5:6">
      <c r="E450" s="2"/>
      <c r="F450" s="2"/>
    </row>
    <row r="451" spans="5:6">
      <c r="E451" s="2"/>
      <c r="F451" s="2"/>
    </row>
    <row r="452" spans="5:6">
      <c r="E452" s="2"/>
      <c r="F452" s="2"/>
    </row>
    <row r="453" spans="5:6">
      <c r="E453" s="2"/>
      <c r="F453" s="2"/>
    </row>
    <row r="454" spans="5:6">
      <c r="E454" s="2"/>
      <c r="F454" s="2"/>
    </row>
    <row r="455" spans="5:6">
      <c r="E455" s="2"/>
      <c r="F455" s="2"/>
    </row>
    <row r="456" spans="5:6">
      <c r="E456" s="2"/>
      <c r="F456" s="2"/>
    </row>
    <row r="457" spans="5:6">
      <c r="E457" s="2"/>
      <c r="F457" s="2"/>
    </row>
    <row r="458" spans="5:6">
      <c r="E458" s="2"/>
      <c r="F458" s="2"/>
    </row>
    <row r="459" spans="5:6">
      <c r="E459" s="2"/>
      <c r="F459" s="2"/>
    </row>
    <row r="460" spans="5:6">
      <c r="E460" s="2"/>
      <c r="F460" s="2"/>
    </row>
    <row r="461" spans="5:6">
      <c r="E461" s="2"/>
      <c r="F461" s="2"/>
    </row>
    <row r="462" spans="5:6">
      <c r="E462" s="2"/>
      <c r="F462" s="2"/>
    </row>
    <row r="463" spans="5:6">
      <c r="E463" s="2"/>
      <c r="F463" s="2"/>
    </row>
    <row r="464" spans="5:6">
      <c r="E464" s="2"/>
      <c r="F464" s="2"/>
    </row>
    <row r="465" spans="5:6">
      <c r="E465" s="2"/>
      <c r="F465" s="2"/>
    </row>
    <row r="466" spans="5:6">
      <c r="E466" s="2"/>
      <c r="F466" s="2"/>
    </row>
    <row r="467" spans="5:6">
      <c r="E467" s="2"/>
      <c r="F467" s="2"/>
    </row>
    <row r="468" spans="5:6">
      <c r="E468" s="2"/>
      <c r="F468" s="2"/>
    </row>
    <row r="469" spans="5:6">
      <c r="E469" s="2"/>
      <c r="F469" s="2"/>
    </row>
    <row r="470" spans="5:6">
      <c r="E470" s="2"/>
      <c r="F470" s="2"/>
    </row>
  </sheetData>
  <pageMargins left="0.70866141732283472" right="0.70866141732283472" top="0.74803149606299213" bottom="0.74803149606299213" header="0.31496062992125984" footer="0.31496062992125984"/>
  <pageSetup paperSize="9" scale="99" fitToHeight="0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11"/>
  <sheetViews>
    <sheetView topLeftCell="A367" workbookViewId="0">
      <selection activeCell="E359" sqref="E359:F379"/>
    </sheetView>
  </sheetViews>
  <sheetFormatPr defaultRowHeight="15"/>
  <cols>
    <col min="1" max="1" width="6.7109375" style="6" customWidth="1"/>
    <col min="2" max="2" width="42.7109375" style="160" customWidth="1"/>
    <col min="3" max="3" width="8.7109375" style="6" customWidth="1"/>
    <col min="4" max="4" width="6.7109375" style="6" customWidth="1"/>
    <col min="5" max="5" width="10.7109375" style="6" customWidth="1"/>
    <col min="6" max="6" width="11.7109375" style="6" customWidth="1"/>
  </cols>
  <sheetData>
    <row r="1" spans="1:6">
      <c r="A1" s="141" t="s">
        <v>0</v>
      </c>
      <c r="B1" s="188" t="s">
        <v>1</v>
      </c>
      <c r="C1" s="141" t="s">
        <v>10</v>
      </c>
      <c r="D1" s="141" t="s">
        <v>11</v>
      </c>
      <c r="E1" s="141" t="s">
        <v>12</v>
      </c>
      <c r="F1" s="141" t="s">
        <v>2</v>
      </c>
    </row>
    <row r="2" spans="1:6">
      <c r="A2" s="142"/>
      <c r="B2" s="189"/>
      <c r="C2" s="142"/>
      <c r="D2" s="142"/>
      <c r="E2" s="144" t="s">
        <v>3</v>
      </c>
      <c r="F2" s="144" t="s">
        <v>3</v>
      </c>
    </row>
    <row r="3" spans="1:6">
      <c r="E3" s="2"/>
      <c r="F3" s="2"/>
    </row>
    <row r="4" spans="1:6">
      <c r="A4" s="7" t="s">
        <v>9</v>
      </c>
      <c r="B4" s="190" t="s">
        <v>311</v>
      </c>
      <c r="E4" s="2"/>
      <c r="F4" s="2"/>
    </row>
    <row r="5" spans="1:6">
      <c r="E5" s="2"/>
      <c r="F5" s="2"/>
    </row>
    <row r="6" spans="1:6" ht="25.5">
      <c r="A6" s="9" t="s">
        <v>312</v>
      </c>
      <c r="B6" s="10" t="s">
        <v>395</v>
      </c>
      <c r="C6" s="21"/>
      <c r="D6" s="21"/>
      <c r="E6" s="21"/>
      <c r="F6" s="21"/>
    </row>
    <row r="7" spans="1:6">
      <c r="A7" s="9"/>
      <c r="B7" s="10"/>
      <c r="C7" s="21"/>
      <c r="D7" s="21"/>
      <c r="E7" s="21"/>
      <c r="F7" s="21"/>
    </row>
    <row r="8" spans="1:6" ht="25.5">
      <c r="A8" s="9" t="s">
        <v>313</v>
      </c>
      <c r="B8" s="41" t="s">
        <v>396</v>
      </c>
      <c r="C8" s="19"/>
      <c r="D8" s="21"/>
      <c r="E8" s="8"/>
      <c r="F8" s="8"/>
    </row>
    <row r="9" spans="1:6" ht="63.75">
      <c r="A9" s="9"/>
      <c r="B9" s="132" t="s">
        <v>397</v>
      </c>
      <c r="C9" s="19"/>
      <c r="D9" s="21"/>
      <c r="E9" s="8"/>
      <c r="F9" s="8"/>
    </row>
    <row r="10" spans="1:6" ht="25.5">
      <c r="A10" s="9"/>
      <c r="B10" s="1" t="s">
        <v>18</v>
      </c>
      <c r="C10" s="19"/>
      <c r="D10" s="21"/>
      <c r="E10" s="8"/>
      <c r="F10" s="8"/>
    </row>
    <row r="11" spans="1:6" ht="27.75">
      <c r="A11" s="9"/>
      <c r="B11" s="56" t="s">
        <v>112</v>
      </c>
      <c r="C11" s="19"/>
      <c r="D11" s="21"/>
      <c r="E11" s="8"/>
      <c r="F11" s="8"/>
    </row>
    <row r="12" spans="1:6" ht="15.75">
      <c r="A12" s="9"/>
      <c r="B12" s="4"/>
      <c r="C12" s="19">
        <v>61</v>
      </c>
      <c r="D12" s="17" t="s">
        <v>20</v>
      </c>
      <c r="E12" s="19"/>
      <c r="F12" s="19"/>
    </row>
    <row r="13" spans="1:6">
      <c r="A13" s="9"/>
      <c r="B13" s="4"/>
      <c r="C13" s="19"/>
      <c r="D13" s="17"/>
      <c r="E13" s="19"/>
      <c r="F13" s="19"/>
    </row>
    <row r="14" spans="1:6" ht="25.5">
      <c r="A14" s="9" t="s">
        <v>398</v>
      </c>
      <c r="B14" s="1" t="s">
        <v>399</v>
      </c>
      <c r="C14" s="66"/>
      <c r="D14" s="17"/>
      <c r="E14" s="19"/>
      <c r="F14" s="19"/>
    </row>
    <row r="15" spans="1:6" ht="38.25">
      <c r="A15" s="9"/>
      <c r="B15" s="132" t="s">
        <v>198</v>
      </c>
      <c r="C15" s="66"/>
      <c r="D15" s="17"/>
      <c r="E15" s="19"/>
      <c r="F15" s="19"/>
    </row>
    <row r="16" spans="1:6" ht="25.5">
      <c r="A16" s="9"/>
      <c r="B16" s="1" t="s">
        <v>18</v>
      </c>
      <c r="C16" s="66"/>
      <c r="D16" s="17"/>
      <c r="E16" s="19"/>
      <c r="F16" s="19"/>
    </row>
    <row r="17" spans="1:6" ht="27.75">
      <c r="A17" s="9"/>
      <c r="B17" s="56" t="s">
        <v>112</v>
      </c>
      <c r="C17" s="66"/>
      <c r="D17" s="17"/>
      <c r="E17" s="19"/>
      <c r="F17" s="19"/>
    </row>
    <row r="18" spans="1:6" ht="15.75">
      <c r="A18" s="9"/>
      <c r="B18" s="4"/>
      <c r="C18" s="66">
        <v>2.5</v>
      </c>
      <c r="D18" s="17" t="s">
        <v>20</v>
      </c>
      <c r="E18" s="19"/>
      <c r="F18" s="19"/>
    </row>
    <row r="19" spans="1:6">
      <c r="A19" s="9"/>
      <c r="B19" s="4"/>
      <c r="C19" s="19"/>
      <c r="D19" s="17"/>
      <c r="E19" s="19"/>
      <c r="F19" s="19"/>
    </row>
    <row r="20" spans="1:6" ht="25.5">
      <c r="A20" s="9" t="s">
        <v>400</v>
      </c>
      <c r="B20" s="1" t="s">
        <v>401</v>
      </c>
      <c r="C20" s="19"/>
      <c r="D20" s="21"/>
      <c r="E20" s="8"/>
      <c r="F20" s="8"/>
    </row>
    <row r="21" spans="1:6" ht="25.5">
      <c r="A21" s="9"/>
      <c r="B21" s="1" t="s">
        <v>113</v>
      </c>
      <c r="C21" s="19"/>
      <c r="D21" s="21"/>
      <c r="E21" s="8"/>
      <c r="F21" s="8"/>
    </row>
    <row r="22" spans="1:6">
      <c r="A22" s="9"/>
      <c r="B22" s="1" t="s">
        <v>54</v>
      </c>
      <c r="C22" s="19"/>
      <c r="D22" s="42"/>
      <c r="E22" s="19"/>
      <c r="F22" s="19"/>
    </row>
    <row r="23" spans="1:6">
      <c r="A23" s="9"/>
      <c r="B23" s="1" t="s">
        <v>402</v>
      </c>
      <c r="C23" s="19">
        <v>420</v>
      </c>
      <c r="D23" s="42" t="s">
        <v>37</v>
      </c>
      <c r="E23" s="19"/>
      <c r="F23" s="19"/>
    </row>
    <row r="24" spans="1:6">
      <c r="A24" s="9"/>
      <c r="B24" s="4" t="s">
        <v>403</v>
      </c>
      <c r="C24" s="19">
        <v>75</v>
      </c>
      <c r="D24" s="42" t="s">
        <v>37</v>
      </c>
      <c r="E24" s="19"/>
      <c r="F24" s="19"/>
    </row>
    <row r="25" spans="1:6">
      <c r="A25" s="9"/>
      <c r="B25" s="4"/>
      <c r="C25" s="19"/>
      <c r="D25" s="17"/>
      <c r="E25" s="19"/>
      <c r="F25" s="19"/>
    </row>
    <row r="26" spans="1:6" ht="25.5">
      <c r="A26" s="9" t="s">
        <v>404</v>
      </c>
      <c r="B26" s="197" t="s">
        <v>405</v>
      </c>
      <c r="C26" s="194"/>
      <c r="D26" s="195"/>
      <c r="E26" s="19"/>
      <c r="F26" s="19"/>
    </row>
    <row r="27" spans="1:6" ht="25.5">
      <c r="A27" s="9"/>
      <c r="B27" s="1" t="s">
        <v>113</v>
      </c>
      <c r="C27" s="194"/>
      <c r="D27" s="195"/>
      <c r="E27" s="21"/>
      <c r="F27" s="21"/>
    </row>
    <row r="28" spans="1:6" ht="25.5">
      <c r="A28" s="9"/>
      <c r="B28" s="1" t="s">
        <v>406</v>
      </c>
      <c r="C28" s="194"/>
      <c r="D28" s="195"/>
      <c r="E28" s="21"/>
      <c r="F28" s="21"/>
    </row>
    <row r="29" spans="1:6">
      <c r="A29" s="9"/>
      <c r="B29" s="197"/>
      <c r="C29" s="19">
        <v>3</v>
      </c>
      <c r="D29" s="42" t="s">
        <v>51</v>
      </c>
      <c r="E29" s="19"/>
      <c r="F29" s="19"/>
    </row>
    <row r="30" spans="1:6">
      <c r="A30" s="9"/>
      <c r="B30" s="10"/>
      <c r="C30" s="21"/>
      <c r="D30" s="21"/>
      <c r="E30" s="21"/>
      <c r="F30" s="21"/>
    </row>
    <row r="31" spans="1:6" ht="63.75">
      <c r="A31" s="198" t="s">
        <v>407</v>
      </c>
      <c r="B31" s="1" t="s">
        <v>409</v>
      </c>
      <c r="C31" s="21"/>
      <c r="D31" s="21"/>
      <c r="E31" s="21"/>
      <c r="F31" s="21"/>
    </row>
    <row r="32" spans="1:6" ht="25.5">
      <c r="A32" s="9"/>
      <c r="B32" s="1" t="s">
        <v>113</v>
      </c>
      <c r="C32" s="21"/>
      <c r="D32" s="21"/>
      <c r="E32" s="21"/>
      <c r="F32" s="21"/>
    </row>
    <row r="33" spans="1:6" ht="27.75">
      <c r="A33" s="9"/>
      <c r="B33" s="1" t="s">
        <v>22</v>
      </c>
      <c r="C33" s="21"/>
      <c r="D33" s="21"/>
      <c r="E33" s="21"/>
      <c r="F33" s="21"/>
    </row>
    <row r="34" spans="1:6" ht="15.75">
      <c r="A34" s="9"/>
      <c r="B34" s="10"/>
      <c r="C34" s="66">
        <v>15</v>
      </c>
      <c r="D34" s="17" t="s">
        <v>20</v>
      </c>
      <c r="E34" s="19"/>
      <c r="F34" s="19"/>
    </row>
    <row r="35" spans="1:6">
      <c r="A35" s="9"/>
      <c r="B35" s="199"/>
      <c r="C35" s="194"/>
      <c r="D35" s="195"/>
      <c r="E35" s="21"/>
      <c r="F35" s="21"/>
    </row>
    <row r="36" spans="1:6" ht="25.5">
      <c r="A36" s="9" t="s">
        <v>408</v>
      </c>
      <c r="B36" s="160" t="s">
        <v>410</v>
      </c>
      <c r="C36" s="19"/>
      <c r="D36" s="17"/>
      <c r="E36" s="8"/>
      <c r="F36" s="8"/>
    </row>
    <row r="37" spans="1:6">
      <c r="A37" s="9"/>
      <c r="C37" s="19">
        <v>500</v>
      </c>
      <c r="D37" s="17" t="s">
        <v>37</v>
      </c>
      <c r="E37" s="19"/>
      <c r="F37" s="19"/>
    </row>
    <row r="38" spans="1:6">
      <c r="A38" s="9"/>
      <c r="B38" s="199"/>
      <c r="C38" s="194"/>
      <c r="D38" s="195"/>
      <c r="E38" s="21"/>
      <c r="F38" s="21"/>
    </row>
    <row r="39" spans="1:6" ht="38.25">
      <c r="A39" s="9" t="s">
        <v>411</v>
      </c>
      <c r="B39" s="160" t="s">
        <v>412</v>
      </c>
      <c r="C39" s="19"/>
      <c r="D39" s="17"/>
      <c r="E39" s="8"/>
      <c r="F39" s="8"/>
    </row>
    <row r="40" spans="1:6">
      <c r="A40" s="9"/>
      <c r="C40" s="19">
        <v>500</v>
      </c>
      <c r="D40" s="17" t="s">
        <v>37</v>
      </c>
      <c r="E40" s="19"/>
      <c r="F40" s="19"/>
    </row>
    <row r="41" spans="1:6">
      <c r="A41" s="9"/>
      <c r="B41" s="197"/>
      <c r="C41" s="194"/>
      <c r="D41" s="195"/>
      <c r="E41" s="21"/>
      <c r="F41" s="21"/>
    </row>
    <row r="42" spans="1:6" ht="38.25">
      <c r="A42" s="9" t="s">
        <v>413</v>
      </c>
      <c r="B42" s="1" t="s">
        <v>414</v>
      </c>
      <c r="C42" s="19"/>
      <c r="D42" s="21"/>
      <c r="E42" s="8"/>
      <c r="F42" s="8"/>
    </row>
    <row r="43" spans="1:6" ht="25.5">
      <c r="A43" s="9"/>
      <c r="B43" s="1" t="s">
        <v>113</v>
      </c>
      <c r="C43" s="19"/>
      <c r="D43" s="21"/>
      <c r="E43" s="8"/>
      <c r="F43" s="8"/>
    </row>
    <row r="44" spans="1:6" ht="27.75">
      <c r="A44" s="9"/>
      <c r="B44" s="1" t="s">
        <v>22</v>
      </c>
      <c r="C44" s="19"/>
      <c r="D44" s="21"/>
      <c r="E44" s="8"/>
      <c r="F44" s="8"/>
    </row>
    <row r="45" spans="1:6" ht="15.75">
      <c r="A45" s="9"/>
      <c r="B45" s="4"/>
      <c r="C45" s="19">
        <v>46</v>
      </c>
      <c r="D45" s="17" t="s">
        <v>20</v>
      </c>
      <c r="E45" s="19"/>
      <c r="F45" s="19"/>
    </row>
    <row r="46" spans="1:6">
      <c r="A46" s="9"/>
      <c r="B46" s="199"/>
      <c r="C46" s="194"/>
      <c r="D46" s="195"/>
      <c r="E46" s="21"/>
      <c r="F46" s="21"/>
    </row>
    <row r="47" spans="1:6" ht="25.5">
      <c r="A47" s="9" t="s">
        <v>415</v>
      </c>
      <c r="B47" s="149" t="s">
        <v>239</v>
      </c>
      <c r="C47" s="53"/>
      <c r="D47" s="85"/>
      <c r="E47" s="13"/>
      <c r="F47" s="13"/>
    </row>
    <row r="48" spans="1:6" ht="38.25">
      <c r="A48" s="9"/>
      <c r="B48" s="41" t="s">
        <v>233</v>
      </c>
      <c r="C48" s="53"/>
      <c r="D48" s="85"/>
      <c r="E48" s="13"/>
      <c r="F48" s="13"/>
    </row>
    <row r="49" spans="1:6" ht="25.5">
      <c r="A49" s="9"/>
      <c r="B49" s="1" t="s">
        <v>18</v>
      </c>
      <c r="C49" s="53"/>
      <c r="D49" s="85"/>
      <c r="E49" s="13"/>
      <c r="F49" s="13"/>
    </row>
    <row r="50" spans="1:6" ht="27.75">
      <c r="A50" s="9"/>
      <c r="B50" s="56" t="s">
        <v>115</v>
      </c>
      <c r="C50" s="53"/>
      <c r="D50" s="85"/>
      <c r="E50" s="13"/>
      <c r="F50" s="13"/>
    </row>
    <row r="51" spans="1:6" ht="15.75">
      <c r="A51" s="9"/>
      <c r="B51" s="56"/>
      <c r="C51" s="53">
        <v>17</v>
      </c>
      <c r="D51" s="54" t="s">
        <v>116</v>
      </c>
      <c r="E51" s="19"/>
      <c r="F51" s="19"/>
    </row>
    <row r="52" spans="1:6">
      <c r="A52" s="9"/>
      <c r="B52" s="199"/>
      <c r="C52" s="194"/>
      <c r="D52" s="195"/>
      <c r="E52" s="21"/>
      <c r="F52" s="21"/>
    </row>
    <row r="53" spans="1:6" ht="25.5">
      <c r="A53" s="9" t="s">
        <v>419</v>
      </c>
      <c r="B53" s="199" t="s">
        <v>420</v>
      </c>
      <c r="C53" s="194"/>
      <c r="D53" s="195"/>
      <c r="E53" s="21"/>
      <c r="F53" s="21"/>
    </row>
    <row r="54" spans="1:6" ht="25.5">
      <c r="A54" s="9"/>
      <c r="B54" s="1" t="s">
        <v>18</v>
      </c>
      <c r="C54" s="194"/>
      <c r="D54" s="195"/>
      <c r="E54" s="21"/>
      <c r="F54" s="21"/>
    </row>
    <row r="55" spans="1:6">
      <c r="A55" s="9"/>
      <c r="B55" s="199" t="s">
        <v>421</v>
      </c>
      <c r="C55" s="194"/>
      <c r="D55" s="195"/>
      <c r="E55" s="21"/>
      <c r="F55" s="21"/>
    </row>
    <row r="56" spans="1:6">
      <c r="A56" s="9"/>
      <c r="B56" s="199" t="s">
        <v>416</v>
      </c>
      <c r="C56" s="19">
        <v>250</v>
      </c>
      <c r="D56" s="17" t="s">
        <v>37</v>
      </c>
      <c r="E56" s="19"/>
      <c r="F56" s="19"/>
    </row>
    <row r="57" spans="1:6">
      <c r="A57" s="9"/>
      <c r="B57" s="199" t="s">
        <v>417</v>
      </c>
      <c r="C57" s="19">
        <v>35</v>
      </c>
      <c r="D57" s="17" t="s">
        <v>37</v>
      </c>
      <c r="E57" s="19"/>
      <c r="F57" s="19"/>
    </row>
    <row r="58" spans="1:6">
      <c r="A58" s="9"/>
      <c r="B58" s="199" t="s">
        <v>418</v>
      </c>
      <c r="C58" s="19">
        <v>35</v>
      </c>
      <c r="D58" s="17" t="s">
        <v>37</v>
      </c>
      <c r="E58" s="19"/>
      <c r="F58" s="19"/>
    </row>
    <row r="59" spans="1:6">
      <c r="A59" s="9"/>
      <c r="B59" s="199"/>
      <c r="C59" s="19"/>
      <c r="D59" s="17"/>
      <c r="E59" s="19"/>
      <c r="F59" s="8"/>
    </row>
    <row r="60" spans="1:6" ht="38.25">
      <c r="A60" s="9" t="s">
        <v>422</v>
      </c>
      <c r="B60" s="213" t="s">
        <v>424</v>
      </c>
      <c r="C60" s="194"/>
      <c r="D60" s="195"/>
      <c r="E60" s="19"/>
      <c r="F60" s="8"/>
    </row>
    <row r="61" spans="1:6" ht="38.25">
      <c r="A61" s="209"/>
      <c r="B61" s="212" t="s">
        <v>630</v>
      </c>
      <c r="C61" s="19">
        <v>1</v>
      </c>
      <c r="D61" s="17" t="s">
        <v>51</v>
      </c>
      <c r="E61" s="66"/>
      <c r="F61" s="8"/>
    </row>
    <row r="62" spans="1:6">
      <c r="A62" s="9"/>
      <c r="B62" s="197" t="s">
        <v>425</v>
      </c>
      <c r="C62" s="19">
        <v>1</v>
      </c>
      <c r="D62" s="17" t="s">
        <v>51</v>
      </c>
      <c r="E62" s="66"/>
      <c r="F62" s="8"/>
    </row>
    <row r="63" spans="1:6">
      <c r="A63" s="9"/>
      <c r="B63" s="197" t="s">
        <v>426</v>
      </c>
      <c r="C63" s="19">
        <v>3</v>
      </c>
      <c r="D63" s="17" t="s">
        <v>51</v>
      </c>
      <c r="E63" s="66"/>
      <c r="F63" s="8"/>
    </row>
    <row r="64" spans="1:6">
      <c r="A64" s="9"/>
      <c r="B64" s="197" t="s">
        <v>427</v>
      </c>
      <c r="C64" s="19">
        <v>1</v>
      </c>
      <c r="D64" s="17" t="s">
        <v>51</v>
      </c>
      <c r="E64" s="66"/>
      <c r="F64" s="8"/>
    </row>
    <row r="65" spans="1:6">
      <c r="A65" s="9"/>
      <c r="B65" s="197" t="s">
        <v>428</v>
      </c>
      <c r="C65" s="19">
        <v>1</v>
      </c>
      <c r="D65" s="17" t="s">
        <v>51</v>
      </c>
      <c r="E65" s="66"/>
      <c r="F65" s="8"/>
    </row>
    <row r="66" spans="1:6">
      <c r="A66" s="9"/>
      <c r="B66" s="197" t="s">
        <v>429</v>
      </c>
      <c r="C66" s="19">
        <v>1</v>
      </c>
      <c r="D66" s="17" t="s">
        <v>51</v>
      </c>
      <c r="E66" s="66"/>
      <c r="F66" s="8"/>
    </row>
    <row r="67" spans="1:6">
      <c r="A67" s="9"/>
      <c r="B67" s="197" t="s">
        <v>423</v>
      </c>
      <c r="C67" s="19">
        <v>1</v>
      </c>
      <c r="D67" s="17" t="s">
        <v>51</v>
      </c>
      <c r="E67" s="66"/>
      <c r="F67" s="8"/>
    </row>
    <row r="68" spans="1:6" ht="38.25">
      <c r="A68" s="9"/>
      <c r="B68" s="201" t="s">
        <v>430</v>
      </c>
      <c r="C68" s="19">
        <v>1</v>
      </c>
      <c r="D68" s="17" t="s">
        <v>51</v>
      </c>
      <c r="E68" s="66"/>
      <c r="F68" s="8"/>
    </row>
    <row r="69" spans="1:6">
      <c r="A69" s="9"/>
      <c r="B69" s="201" t="s">
        <v>431</v>
      </c>
      <c r="C69" s="19">
        <v>1</v>
      </c>
      <c r="D69" s="17" t="s">
        <v>51</v>
      </c>
      <c r="E69" s="66"/>
      <c r="F69" s="8"/>
    </row>
    <row r="70" spans="1:6">
      <c r="A70" s="9"/>
      <c r="B70" s="197" t="s">
        <v>432</v>
      </c>
      <c r="C70" s="19">
        <v>3</v>
      </c>
      <c r="D70" s="17" t="s">
        <v>51</v>
      </c>
      <c r="E70" s="66"/>
      <c r="F70" s="8"/>
    </row>
    <row r="71" spans="1:6">
      <c r="A71" s="9"/>
      <c r="B71" s="211" t="s">
        <v>433</v>
      </c>
      <c r="C71" s="19">
        <v>1</v>
      </c>
      <c r="D71" s="17" t="s">
        <v>51</v>
      </c>
      <c r="E71" s="66"/>
      <c r="F71" s="8"/>
    </row>
    <row r="72" spans="1:6" ht="44.25" customHeight="1">
      <c r="A72" s="209"/>
      <c r="B72" s="210" t="s">
        <v>631</v>
      </c>
      <c r="C72" s="19">
        <v>1</v>
      </c>
      <c r="D72" s="17" t="s">
        <v>51</v>
      </c>
      <c r="E72" s="66"/>
      <c r="F72" s="8"/>
    </row>
    <row r="73" spans="1:6" ht="63.75">
      <c r="A73" s="9"/>
      <c r="B73" s="199" t="s">
        <v>434</v>
      </c>
      <c r="C73" s="19">
        <v>1</v>
      </c>
      <c r="D73" s="17" t="s">
        <v>51</v>
      </c>
      <c r="E73" s="66"/>
      <c r="F73" s="8"/>
    </row>
    <row r="74" spans="1:6" ht="25.5">
      <c r="A74" s="9"/>
      <c r="B74" s="1" t="s">
        <v>18</v>
      </c>
      <c r="C74" s="194" t="s">
        <v>51</v>
      </c>
      <c r="D74" s="17" t="s">
        <v>168</v>
      </c>
      <c r="E74" s="66"/>
      <c r="F74" s="8"/>
    </row>
    <row r="75" spans="1:6" ht="25.5">
      <c r="A75" s="9"/>
      <c r="B75" s="199" t="s">
        <v>435</v>
      </c>
      <c r="C75" s="19"/>
      <c r="D75" s="17"/>
      <c r="E75" s="19"/>
      <c r="F75" s="8"/>
    </row>
    <row r="76" spans="1:6">
      <c r="A76" s="9"/>
      <c r="B76" s="199" t="s">
        <v>629</v>
      </c>
      <c r="C76" s="19">
        <v>1</v>
      </c>
      <c r="D76" s="17" t="s">
        <v>168</v>
      </c>
      <c r="E76" s="19"/>
      <c r="F76" s="19"/>
    </row>
    <row r="77" spans="1:6">
      <c r="A77" s="9"/>
      <c r="B77" s="199"/>
      <c r="C77" s="19"/>
      <c r="D77" s="17"/>
      <c r="E77" s="19"/>
      <c r="F77" s="8"/>
    </row>
    <row r="78" spans="1:6" ht="25.5">
      <c r="A78" s="9" t="s">
        <v>436</v>
      </c>
      <c r="B78" s="1" t="s">
        <v>437</v>
      </c>
      <c r="C78" s="66"/>
      <c r="D78" s="17"/>
      <c r="E78" s="19"/>
      <c r="F78" s="19"/>
    </row>
    <row r="79" spans="1:6" ht="38.25">
      <c r="A79" s="9"/>
      <c r="B79" s="132" t="s">
        <v>438</v>
      </c>
      <c r="C79" s="66"/>
      <c r="D79" s="17"/>
      <c r="E79" s="19"/>
      <c r="F79" s="19"/>
    </row>
    <row r="80" spans="1:6" ht="25.5">
      <c r="A80" s="9"/>
      <c r="B80" s="1" t="s">
        <v>18</v>
      </c>
      <c r="C80" s="66"/>
      <c r="D80" s="17"/>
      <c r="E80" s="19"/>
      <c r="F80" s="19"/>
    </row>
    <row r="81" spans="1:6" ht="27.75">
      <c r="A81" s="9"/>
      <c r="B81" s="56" t="s">
        <v>112</v>
      </c>
      <c r="C81" s="66"/>
      <c r="D81" s="17"/>
      <c r="E81" s="19"/>
      <c r="F81" s="19"/>
    </row>
    <row r="82" spans="1:6" ht="15.75">
      <c r="A82" s="9"/>
      <c r="B82" s="4"/>
      <c r="C82" s="66">
        <v>0.5</v>
      </c>
      <c r="D82" s="17" t="s">
        <v>20</v>
      </c>
      <c r="E82" s="19"/>
      <c r="F82" s="19"/>
    </row>
    <row r="83" spans="1:6">
      <c r="A83" s="9"/>
      <c r="B83" s="199"/>
      <c r="C83" s="19"/>
      <c r="D83" s="17"/>
      <c r="E83" s="19"/>
      <c r="F83" s="8"/>
    </row>
    <row r="84" spans="1:6">
      <c r="A84" s="9" t="s">
        <v>439</v>
      </c>
      <c r="B84" s="199" t="s">
        <v>440</v>
      </c>
      <c r="C84" s="19"/>
      <c r="D84" s="17"/>
      <c r="E84" s="19"/>
      <c r="F84" s="8"/>
    </row>
    <row r="85" spans="1:6" ht="25.5">
      <c r="A85" s="9"/>
      <c r="B85" s="56" t="s">
        <v>441</v>
      </c>
      <c r="C85" s="19"/>
      <c r="D85" s="17"/>
      <c r="E85" s="19"/>
      <c r="F85" s="8"/>
    </row>
    <row r="86" spans="1:6" ht="76.5">
      <c r="A86" s="9"/>
      <c r="B86" s="197" t="s">
        <v>442</v>
      </c>
      <c r="C86" s="19"/>
      <c r="D86" s="17"/>
      <c r="E86" s="19"/>
      <c r="F86" s="8"/>
    </row>
    <row r="87" spans="1:6" ht="25.5">
      <c r="A87" s="9"/>
      <c r="B87" s="197" t="s">
        <v>443</v>
      </c>
      <c r="C87" s="19"/>
      <c r="D87" s="17"/>
      <c r="E87" s="19"/>
      <c r="F87" s="8"/>
    </row>
    <row r="88" spans="1:6" ht="25.5">
      <c r="A88" s="9"/>
      <c r="B88" s="1" t="s">
        <v>18</v>
      </c>
      <c r="C88" s="19"/>
      <c r="D88" s="17"/>
      <c r="E88" s="19"/>
      <c r="F88" s="8"/>
    </row>
    <row r="89" spans="1:6" ht="25.5">
      <c r="A89" s="9"/>
      <c r="B89" s="199" t="s">
        <v>444</v>
      </c>
      <c r="C89" s="19"/>
      <c r="D89" s="17"/>
      <c r="E89" s="19"/>
      <c r="F89" s="8"/>
    </row>
    <row r="90" spans="1:6">
      <c r="A90" s="9"/>
      <c r="B90" s="197"/>
      <c r="C90" s="19">
        <v>1</v>
      </c>
      <c r="D90" s="17" t="s">
        <v>168</v>
      </c>
      <c r="E90" s="19"/>
      <c r="F90" s="19"/>
    </row>
    <row r="91" spans="1:6">
      <c r="A91" s="9"/>
      <c r="B91" s="197"/>
      <c r="C91" s="19"/>
      <c r="D91" s="17"/>
      <c r="E91" s="19"/>
      <c r="F91" s="8"/>
    </row>
    <row r="92" spans="1:6" ht="25.5">
      <c r="A92" s="9" t="s">
        <v>445</v>
      </c>
      <c r="B92" s="197" t="s">
        <v>446</v>
      </c>
      <c r="C92" s="194"/>
      <c r="D92" s="195"/>
      <c r="E92" s="19"/>
      <c r="F92" s="8"/>
    </row>
    <row r="93" spans="1:6">
      <c r="A93" s="9"/>
      <c r="B93" s="199"/>
      <c r="C93" s="19">
        <v>2</v>
      </c>
      <c r="D93" s="17" t="s">
        <v>168</v>
      </c>
      <c r="E93" s="19"/>
      <c r="F93" s="19"/>
    </row>
    <row r="94" spans="1:6">
      <c r="A94" s="9"/>
      <c r="B94" s="199"/>
      <c r="C94" s="19"/>
      <c r="D94" s="17"/>
      <c r="E94" s="19"/>
      <c r="F94" s="8"/>
    </row>
    <row r="95" spans="1:6" ht="38.25">
      <c r="A95" s="9" t="s">
        <v>447</v>
      </c>
      <c r="B95" s="199" t="s">
        <v>632</v>
      </c>
      <c r="C95" s="19">
        <v>1</v>
      </c>
      <c r="D95" s="17" t="s">
        <v>51</v>
      </c>
      <c r="E95" s="19"/>
      <c r="F95" s="8"/>
    </row>
    <row r="96" spans="1:6">
      <c r="A96" s="9"/>
      <c r="B96" s="199"/>
      <c r="C96" s="19"/>
      <c r="D96" s="17"/>
      <c r="E96" s="19"/>
      <c r="F96" s="8"/>
    </row>
    <row r="97" spans="1:6" ht="25.5">
      <c r="A97" s="9" t="s">
        <v>449</v>
      </c>
      <c r="B97" s="199" t="s">
        <v>450</v>
      </c>
      <c r="C97" s="19"/>
      <c r="D97" s="17"/>
      <c r="E97" s="19"/>
      <c r="F97" s="8"/>
    </row>
    <row r="98" spans="1:6">
      <c r="A98" s="9"/>
      <c r="B98" s="199"/>
      <c r="C98" s="19">
        <v>3</v>
      </c>
      <c r="D98" s="17" t="s">
        <v>51</v>
      </c>
      <c r="E98" s="19"/>
      <c r="F98" s="19"/>
    </row>
    <row r="99" spans="1:6">
      <c r="A99" s="9"/>
      <c r="B99" s="199"/>
      <c r="C99" s="19"/>
      <c r="D99" s="17"/>
      <c r="E99" s="19"/>
      <c r="F99" s="8"/>
    </row>
    <row r="100" spans="1:6" ht="25.5">
      <c r="A100" s="9" t="s">
        <v>451</v>
      </c>
      <c r="B100" s="197" t="s">
        <v>448</v>
      </c>
      <c r="C100" s="19"/>
      <c r="D100" s="17"/>
      <c r="E100" s="19"/>
      <c r="F100" s="8"/>
    </row>
    <row r="101" spans="1:6">
      <c r="A101" s="9"/>
      <c r="B101" s="199"/>
      <c r="C101" s="19">
        <v>1</v>
      </c>
      <c r="D101" s="17" t="s">
        <v>168</v>
      </c>
      <c r="E101" s="19"/>
      <c r="F101" s="19"/>
    </row>
    <row r="102" spans="1:6">
      <c r="A102" s="9"/>
      <c r="B102" s="199"/>
      <c r="C102" s="19"/>
      <c r="D102" s="17"/>
      <c r="E102" s="19"/>
      <c r="F102" s="8"/>
    </row>
    <row r="103" spans="1:6" ht="25.5">
      <c r="A103" s="9" t="s">
        <v>452</v>
      </c>
      <c r="B103" s="197" t="s">
        <v>453</v>
      </c>
      <c r="C103" s="19"/>
      <c r="D103" s="17"/>
      <c r="E103" s="19"/>
      <c r="F103" s="8"/>
    </row>
    <row r="104" spans="1:6">
      <c r="A104" s="9"/>
      <c r="B104" s="199"/>
      <c r="C104" s="19">
        <v>4</v>
      </c>
      <c r="D104" s="17" t="s">
        <v>51</v>
      </c>
      <c r="E104" s="19"/>
      <c r="F104" s="19"/>
    </row>
    <row r="105" spans="1:6">
      <c r="A105" s="9"/>
      <c r="B105" s="199"/>
      <c r="C105" s="19"/>
      <c r="D105" s="17"/>
    </row>
    <row r="106" spans="1:6">
      <c r="A106" s="9" t="s">
        <v>454</v>
      </c>
      <c r="B106" s="199" t="s">
        <v>455</v>
      </c>
      <c r="C106" s="19"/>
      <c r="D106" s="17"/>
      <c r="E106" s="19"/>
      <c r="F106" s="8"/>
    </row>
    <row r="107" spans="1:6">
      <c r="A107" s="9"/>
      <c r="B107" s="199"/>
      <c r="C107" s="19"/>
      <c r="D107" s="17"/>
      <c r="E107" s="19"/>
      <c r="F107" s="8"/>
    </row>
    <row r="108" spans="1:6" ht="25.5">
      <c r="A108" s="9" t="s">
        <v>456</v>
      </c>
      <c r="B108" s="41" t="s">
        <v>396</v>
      </c>
      <c r="C108" s="19"/>
      <c r="D108" s="21"/>
      <c r="E108" s="8"/>
      <c r="F108" s="8"/>
    </row>
    <row r="109" spans="1:6" ht="63.75">
      <c r="A109" s="9"/>
      <c r="B109" s="132" t="s">
        <v>397</v>
      </c>
      <c r="C109" s="19"/>
      <c r="D109" s="21"/>
      <c r="E109" s="8"/>
      <c r="F109" s="8"/>
    </row>
    <row r="110" spans="1:6" ht="25.5">
      <c r="A110" s="9"/>
      <c r="B110" s="1" t="s">
        <v>18</v>
      </c>
      <c r="C110" s="19"/>
      <c r="D110" s="21"/>
      <c r="E110" s="8"/>
      <c r="F110" s="8"/>
    </row>
    <row r="111" spans="1:6" ht="27.75">
      <c r="A111" s="9"/>
      <c r="B111" s="56" t="s">
        <v>112</v>
      </c>
      <c r="C111" s="19"/>
      <c r="D111" s="21"/>
      <c r="E111" s="8"/>
      <c r="F111" s="8"/>
    </row>
    <row r="112" spans="1:6" ht="15.75">
      <c r="A112" s="9"/>
      <c r="B112" s="4"/>
      <c r="C112" s="19">
        <v>56</v>
      </c>
      <c r="D112" s="17" t="s">
        <v>20</v>
      </c>
      <c r="E112" s="19"/>
      <c r="F112" s="19"/>
    </row>
    <row r="113" spans="1:6">
      <c r="A113" s="9"/>
      <c r="B113" s="199"/>
      <c r="C113" s="19"/>
      <c r="D113" s="17"/>
      <c r="E113" s="19"/>
      <c r="F113" s="8"/>
    </row>
    <row r="114" spans="1:6" ht="25.5">
      <c r="A114" s="9" t="s">
        <v>457</v>
      </c>
      <c r="B114" s="1" t="s">
        <v>458</v>
      </c>
      <c r="C114" s="66"/>
      <c r="D114" s="17"/>
      <c r="E114" s="19"/>
      <c r="F114" s="19"/>
    </row>
    <row r="115" spans="1:6" ht="38.25">
      <c r="A115" s="9"/>
      <c r="B115" s="132" t="s">
        <v>198</v>
      </c>
      <c r="C115" s="66"/>
      <c r="D115" s="17"/>
      <c r="E115" s="19"/>
      <c r="F115" s="19"/>
    </row>
    <row r="116" spans="1:6" ht="25.5">
      <c r="A116" s="9"/>
      <c r="B116" s="1" t="s">
        <v>18</v>
      </c>
      <c r="C116" s="66"/>
      <c r="D116" s="17"/>
      <c r="E116" s="19"/>
      <c r="F116" s="19"/>
    </row>
    <row r="117" spans="1:6" ht="27.75">
      <c r="A117" s="9"/>
      <c r="B117" s="56" t="s">
        <v>112</v>
      </c>
      <c r="C117" s="66"/>
      <c r="D117" s="17"/>
      <c r="E117" s="19"/>
      <c r="F117" s="19"/>
    </row>
    <row r="118" spans="1:6" ht="15.75">
      <c r="A118" s="9"/>
      <c r="B118" s="4"/>
      <c r="C118" s="66">
        <v>3.5</v>
      </c>
      <c r="D118" s="17" t="s">
        <v>20</v>
      </c>
      <c r="E118" s="19"/>
      <c r="F118" s="19"/>
    </row>
    <row r="119" spans="1:6">
      <c r="A119" s="9"/>
      <c r="B119" s="199"/>
      <c r="C119" s="19"/>
      <c r="D119" s="17"/>
      <c r="E119" s="19"/>
      <c r="F119" s="8"/>
    </row>
    <row r="120" spans="1:6" ht="63.75">
      <c r="A120" s="9" t="s">
        <v>459</v>
      </c>
      <c r="B120" s="1" t="s">
        <v>409</v>
      </c>
      <c r="C120" s="21"/>
      <c r="D120" s="21"/>
      <c r="E120" s="21"/>
      <c r="F120" s="21"/>
    </row>
    <row r="121" spans="1:6" ht="25.5">
      <c r="A121" s="9"/>
      <c r="B121" s="1" t="s">
        <v>113</v>
      </c>
      <c r="C121" s="21"/>
      <c r="D121" s="21"/>
      <c r="E121" s="21"/>
      <c r="F121" s="21"/>
    </row>
    <row r="122" spans="1:6" ht="27.75">
      <c r="A122" s="9"/>
      <c r="B122" s="1" t="s">
        <v>22</v>
      </c>
      <c r="C122" s="21"/>
      <c r="D122" s="21"/>
      <c r="E122" s="21"/>
      <c r="F122" s="21"/>
    </row>
    <row r="123" spans="1:6" ht="15.75">
      <c r="A123" s="9"/>
      <c r="B123" s="10"/>
      <c r="C123" s="66">
        <v>14</v>
      </c>
      <c r="D123" s="17" t="s">
        <v>20</v>
      </c>
      <c r="E123" s="19"/>
      <c r="F123" s="19"/>
    </row>
    <row r="124" spans="1:6">
      <c r="A124" s="9"/>
      <c r="B124" s="10"/>
      <c r="C124" s="66"/>
      <c r="D124" s="17"/>
      <c r="E124" s="19"/>
      <c r="F124" s="19"/>
    </row>
    <row r="125" spans="1:6" ht="38.25">
      <c r="A125" s="9" t="s">
        <v>460</v>
      </c>
      <c r="B125" s="1" t="s">
        <v>414</v>
      </c>
      <c r="C125" s="19"/>
      <c r="D125" s="21"/>
      <c r="E125" s="8"/>
      <c r="F125" s="8"/>
    </row>
    <row r="126" spans="1:6" ht="25.5">
      <c r="A126" s="9"/>
      <c r="B126" s="1" t="s">
        <v>113</v>
      </c>
      <c r="C126" s="19"/>
      <c r="D126" s="21"/>
      <c r="E126" s="8"/>
      <c r="F126" s="8"/>
    </row>
    <row r="127" spans="1:6" ht="27.75">
      <c r="A127" s="9"/>
      <c r="B127" s="1" t="s">
        <v>22</v>
      </c>
      <c r="C127" s="19"/>
      <c r="D127" s="21"/>
      <c r="E127" s="8"/>
      <c r="F127" s="8"/>
    </row>
    <row r="128" spans="1:6" ht="15.75">
      <c r="A128" s="9"/>
      <c r="B128" s="4"/>
      <c r="C128" s="19">
        <v>42</v>
      </c>
      <c r="D128" s="17" t="s">
        <v>20</v>
      </c>
      <c r="E128" s="19"/>
      <c r="F128" s="19"/>
    </row>
    <row r="129" spans="1:6">
      <c r="A129" s="9"/>
      <c r="B129" s="199"/>
      <c r="C129" s="194"/>
      <c r="D129" s="195"/>
      <c r="E129" s="21"/>
      <c r="F129" s="21"/>
    </row>
    <row r="130" spans="1:6" ht="25.5">
      <c r="A130" s="9" t="s">
        <v>461</v>
      </c>
      <c r="B130" s="149" t="s">
        <v>239</v>
      </c>
      <c r="C130" s="53"/>
      <c r="D130" s="85"/>
      <c r="E130" s="13"/>
      <c r="F130" s="13"/>
    </row>
    <row r="131" spans="1:6" ht="38.25">
      <c r="A131" s="9"/>
      <c r="B131" s="41" t="s">
        <v>233</v>
      </c>
      <c r="C131" s="53"/>
      <c r="D131" s="85"/>
      <c r="E131" s="13"/>
      <c r="F131" s="13"/>
    </row>
    <row r="132" spans="1:6" ht="25.5">
      <c r="A132" s="9"/>
      <c r="B132" s="1" t="s">
        <v>18</v>
      </c>
      <c r="C132" s="53"/>
      <c r="D132" s="85"/>
      <c r="E132" s="13"/>
      <c r="F132" s="13"/>
    </row>
    <row r="133" spans="1:6" ht="27.75">
      <c r="A133" s="9"/>
      <c r="B133" s="56" t="s">
        <v>115</v>
      </c>
      <c r="C133" s="53"/>
      <c r="D133" s="85"/>
      <c r="E133" s="13"/>
      <c r="F133" s="13"/>
    </row>
    <row r="134" spans="1:6" ht="15.75">
      <c r="A134" s="9"/>
      <c r="B134" s="56"/>
      <c r="C134" s="53">
        <v>20</v>
      </c>
      <c r="D134" s="54" t="s">
        <v>116</v>
      </c>
      <c r="E134" s="19"/>
      <c r="F134" s="19"/>
    </row>
    <row r="135" spans="1:6">
      <c r="A135" s="9"/>
      <c r="B135" s="10"/>
      <c r="C135" s="66"/>
      <c r="D135" s="17"/>
      <c r="E135" s="19"/>
      <c r="F135" s="19"/>
    </row>
    <row r="136" spans="1:6">
      <c r="A136" s="9" t="s">
        <v>462</v>
      </c>
      <c r="B136" s="199" t="s">
        <v>463</v>
      </c>
      <c r="C136" s="19"/>
      <c r="D136" s="17"/>
      <c r="E136" s="19"/>
      <c r="F136" s="19"/>
    </row>
    <row r="137" spans="1:6" ht="25.5">
      <c r="A137" s="9"/>
      <c r="B137" s="56" t="s">
        <v>464</v>
      </c>
      <c r="C137" s="19"/>
      <c r="D137" s="17"/>
      <c r="E137" s="19"/>
      <c r="F137" s="19"/>
    </row>
    <row r="138" spans="1:6" ht="63.75">
      <c r="A138" s="9"/>
      <c r="B138" s="197" t="s">
        <v>465</v>
      </c>
      <c r="C138" s="19"/>
      <c r="D138" s="17"/>
      <c r="E138" s="19"/>
      <c r="F138" s="19"/>
    </row>
    <row r="139" spans="1:6" ht="25.5">
      <c r="A139" s="9"/>
      <c r="B139" s="197" t="s">
        <v>443</v>
      </c>
      <c r="C139" s="19"/>
      <c r="D139" s="17"/>
      <c r="E139" s="19"/>
      <c r="F139" s="19"/>
    </row>
    <row r="140" spans="1:6" ht="25.5">
      <c r="A140" s="9"/>
      <c r="B140" s="1" t="s">
        <v>18</v>
      </c>
      <c r="C140" s="19"/>
      <c r="D140" s="17"/>
      <c r="E140" s="19"/>
      <c r="F140" s="8"/>
    </row>
    <row r="141" spans="1:6" ht="25.5">
      <c r="A141" s="9"/>
      <c r="B141" s="199" t="s">
        <v>444</v>
      </c>
      <c r="C141" s="19"/>
      <c r="D141" s="17"/>
      <c r="E141" s="19"/>
      <c r="F141" s="8"/>
    </row>
    <row r="142" spans="1:6">
      <c r="A142" s="9"/>
      <c r="B142" s="197"/>
      <c r="C142" s="19">
        <v>3</v>
      </c>
      <c r="D142" s="17" t="s">
        <v>168</v>
      </c>
      <c r="E142" s="19"/>
      <c r="F142" s="19"/>
    </row>
    <row r="143" spans="1:6">
      <c r="A143" s="9"/>
      <c r="B143" s="199"/>
      <c r="C143" s="19"/>
      <c r="D143" s="17"/>
      <c r="E143" s="19"/>
      <c r="F143" s="8"/>
    </row>
    <row r="144" spans="1:6" ht="25.5">
      <c r="A144" s="9" t="s">
        <v>469</v>
      </c>
      <c r="B144" s="1" t="s">
        <v>468</v>
      </c>
      <c r="C144" s="19"/>
      <c r="D144" s="21"/>
      <c r="E144" s="8"/>
      <c r="F144" s="8"/>
    </row>
    <row r="145" spans="1:6" ht="25.5">
      <c r="A145" s="9"/>
      <c r="B145" s="1" t="s">
        <v>113</v>
      </c>
      <c r="C145" s="19"/>
      <c r="D145" s="21"/>
      <c r="E145" s="8"/>
      <c r="F145" s="8"/>
    </row>
    <row r="146" spans="1:6">
      <c r="A146" s="9"/>
      <c r="B146" s="1" t="s">
        <v>54</v>
      </c>
      <c r="C146" s="19"/>
      <c r="D146" s="42"/>
      <c r="E146" s="19"/>
      <c r="F146" s="19"/>
    </row>
    <row r="147" spans="1:6">
      <c r="A147" s="9"/>
      <c r="B147" s="1" t="s">
        <v>403</v>
      </c>
      <c r="C147" s="19">
        <v>190</v>
      </c>
      <c r="D147" s="42" t="s">
        <v>37</v>
      </c>
      <c r="E147" s="19"/>
      <c r="F147" s="19"/>
    </row>
    <row r="148" spans="1:6">
      <c r="A148" s="9"/>
      <c r="B148" s="199"/>
      <c r="C148" s="194"/>
      <c r="D148" s="195"/>
      <c r="E148" s="19"/>
      <c r="F148" s="8"/>
    </row>
    <row r="149" spans="1:6" ht="25.5">
      <c r="A149" s="9" t="s">
        <v>470</v>
      </c>
      <c r="B149" s="199" t="s">
        <v>471</v>
      </c>
      <c r="C149" s="194"/>
      <c r="D149" s="195"/>
      <c r="E149" s="19"/>
      <c r="F149" s="8"/>
    </row>
    <row r="150" spans="1:6" ht="25.5">
      <c r="A150" s="9"/>
      <c r="B150" s="1" t="s">
        <v>18</v>
      </c>
      <c r="C150" s="194"/>
      <c r="D150" s="195"/>
      <c r="E150" s="19"/>
      <c r="F150" s="8"/>
    </row>
    <row r="151" spans="1:6">
      <c r="A151" s="9"/>
      <c r="B151" s="199" t="s">
        <v>421</v>
      </c>
      <c r="C151" s="194"/>
      <c r="D151" s="195"/>
      <c r="E151" s="19"/>
      <c r="F151" s="8"/>
    </row>
    <row r="152" spans="1:6">
      <c r="A152" s="9"/>
      <c r="B152" s="197" t="s">
        <v>466</v>
      </c>
      <c r="C152" s="19">
        <v>190</v>
      </c>
      <c r="D152" s="17" t="s">
        <v>37</v>
      </c>
      <c r="E152" s="19"/>
      <c r="F152" s="19"/>
    </row>
    <row r="153" spans="1:6">
      <c r="A153" s="9"/>
      <c r="B153" s="197" t="s">
        <v>467</v>
      </c>
      <c r="C153" s="19">
        <v>70</v>
      </c>
      <c r="D153" s="17" t="s">
        <v>37</v>
      </c>
      <c r="E153" s="19"/>
      <c r="F153" s="19"/>
    </row>
    <row r="154" spans="1:6">
      <c r="A154" s="9"/>
      <c r="B154" s="199"/>
      <c r="C154" s="19"/>
      <c r="D154" s="17"/>
      <c r="E154" s="19"/>
      <c r="F154" s="8"/>
    </row>
    <row r="155" spans="1:6" ht="25.5">
      <c r="A155" s="9" t="s">
        <v>472</v>
      </c>
      <c r="B155" s="197" t="s">
        <v>473</v>
      </c>
      <c r="C155" s="194"/>
      <c r="D155" s="195"/>
      <c r="E155" s="19"/>
      <c r="F155" s="8"/>
    </row>
    <row r="156" spans="1:6">
      <c r="A156" s="9"/>
      <c r="B156" s="197"/>
      <c r="C156" s="19">
        <v>190</v>
      </c>
      <c r="D156" s="17" t="s">
        <v>37</v>
      </c>
      <c r="E156" s="19"/>
      <c r="F156" s="19"/>
    </row>
    <row r="157" spans="1:6">
      <c r="A157" s="9"/>
      <c r="B157" s="197"/>
      <c r="C157" s="194"/>
      <c r="D157" s="195"/>
      <c r="E157" s="19"/>
      <c r="F157" s="8"/>
    </row>
    <row r="158" spans="1:6" ht="25.5">
      <c r="A158" s="9" t="s">
        <v>474</v>
      </c>
      <c r="B158" s="160" t="s">
        <v>410</v>
      </c>
      <c r="C158" s="19"/>
      <c r="D158" s="17"/>
      <c r="E158" s="19"/>
      <c r="F158" s="8"/>
    </row>
    <row r="159" spans="1:6">
      <c r="A159" s="9"/>
      <c r="C159" s="19">
        <v>175</v>
      </c>
      <c r="D159" s="17" t="s">
        <v>37</v>
      </c>
      <c r="E159" s="19"/>
      <c r="F159" s="19"/>
    </row>
    <row r="160" spans="1:6">
      <c r="A160" s="9"/>
      <c r="B160" s="199"/>
      <c r="C160" s="194"/>
      <c r="D160" s="195"/>
      <c r="E160" s="19"/>
      <c r="F160" s="8"/>
    </row>
    <row r="161" spans="1:24" ht="38.25">
      <c r="A161" s="9" t="s">
        <v>475</v>
      </c>
      <c r="B161" s="160" t="s">
        <v>412</v>
      </c>
      <c r="C161" s="19"/>
      <c r="D161" s="17"/>
      <c r="E161" s="19"/>
      <c r="F161" s="8"/>
    </row>
    <row r="162" spans="1:24">
      <c r="A162" s="9"/>
      <c r="C162" s="19">
        <v>175</v>
      </c>
      <c r="D162" s="17" t="s">
        <v>37</v>
      </c>
      <c r="E162" s="19"/>
      <c r="F162" s="19"/>
    </row>
    <row r="163" spans="1:24">
      <c r="A163" s="9"/>
      <c r="B163" s="197"/>
      <c r="C163" s="194"/>
      <c r="D163" s="195"/>
      <c r="E163" s="19"/>
      <c r="F163" s="8"/>
    </row>
    <row r="164" spans="1:24" ht="25.5">
      <c r="A164" s="9" t="s">
        <v>476</v>
      </c>
      <c r="B164" s="211" t="s">
        <v>633</v>
      </c>
      <c r="C164" s="214"/>
      <c r="D164" s="220"/>
      <c r="E164" s="19"/>
      <c r="F164" s="8"/>
    </row>
    <row r="165" spans="1:24" ht="38.25">
      <c r="A165" s="209"/>
      <c r="B165" s="219" t="s">
        <v>477</v>
      </c>
      <c r="C165" s="218"/>
      <c r="D165" s="217"/>
      <c r="E165" s="19"/>
      <c r="F165" s="8"/>
      <c r="X165" s="225"/>
    </row>
    <row r="166" spans="1:24" ht="38.25">
      <c r="A166" s="209"/>
      <c r="B166" s="219" t="s">
        <v>478</v>
      </c>
      <c r="C166" s="221"/>
      <c r="D166" s="216"/>
      <c r="E166" s="19"/>
      <c r="F166" s="8"/>
    </row>
    <row r="167" spans="1:24" ht="38.25">
      <c r="A167" s="209"/>
      <c r="B167" s="224" t="s">
        <v>479</v>
      </c>
      <c r="C167" s="221"/>
      <c r="D167" s="216"/>
      <c r="E167" s="19"/>
      <c r="F167" s="8"/>
    </row>
    <row r="168" spans="1:24" ht="25.5">
      <c r="A168" s="9"/>
      <c r="B168" s="223" t="s">
        <v>18</v>
      </c>
      <c r="C168" s="221"/>
      <c r="D168" s="222"/>
      <c r="E168" s="19"/>
      <c r="F168" s="8"/>
    </row>
    <row r="169" spans="1:24" ht="25.5">
      <c r="A169" s="209"/>
      <c r="B169" s="210" t="s">
        <v>480</v>
      </c>
      <c r="C169" s="221"/>
      <c r="D169" s="222"/>
      <c r="E169" s="19"/>
      <c r="F169" s="8"/>
    </row>
    <row r="170" spans="1:24">
      <c r="A170" s="9"/>
      <c r="B170" s="200"/>
      <c r="C170" s="19">
        <v>3</v>
      </c>
      <c r="D170" s="17" t="s">
        <v>51</v>
      </c>
      <c r="E170" s="19"/>
      <c r="F170" s="19"/>
    </row>
    <row r="171" spans="1:24">
      <c r="A171" s="9"/>
      <c r="B171" s="200"/>
      <c r="C171" s="19"/>
      <c r="D171" s="17"/>
      <c r="E171" s="19"/>
      <c r="F171" s="8"/>
    </row>
    <row r="172" spans="1:24" ht="25.5">
      <c r="A172" s="9" t="s">
        <v>481</v>
      </c>
      <c r="B172" s="227" t="s">
        <v>482</v>
      </c>
      <c r="C172" s="19"/>
      <c r="D172" s="17"/>
      <c r="E172" s="19"/>
      <c r="F172" s="8"/>
      <c r="U172" s="225"/>
    </row>
    <row r="173" spans="1:24" ht="25.5">
      <c r="A173" s="209"/>
      <c r="B173" s="226" t="s">
        <v>634</v>
      </c>
      <c r="C173" s="19">
        <v>1</v>
      </c>
      <c r="D173" s="17" t="s">
        <v>51</v>
      </c>
      <c r="E173" s="19"/>
      <c r="F173" s="8"/>
    </row>
    <row r="174" spans="1:24">
      <c r="A174" s="209"/>
      <c r="B174" s="215" t="s">
        <v>635</v>
      </c>
      <c r="C174" s="19">
        <v>3</v>
      </c>
      <c r="D174" s="17" t="s">
        <v>51</v>
      </c>
      <c r="E174" s="19"/>
      <c r="F174" s="8"/>
    </row>
    <row r="175" spans="1:24">
      <c r="A175" s="9"/>
      <c r="B175" s="202"/>
      <c r="C175" s="19"/>
      <c r="D175" s="17"/>
      <c r="E175" s="19"/>
      <c r="F175" s="8"/>
    </row>
    <row r="176" spans="1:24">
      <c r="A176" s="9" t="s">
        <v>483</v>
      </c>
      <c r="B176" s="202" t="s">
        <v>485</v>
      </c>
      <c r="C176" s="19"/>
      <c r="D176" s="17"/>
      <c r="E176" s="19"/>
      <c r="F176" s="8"/>
    </row>
    <row r="177" spans="1:6" ht="38.25">
      <c r="A177" s="9"/>
      <c r="B177" s="46" t="s">
        <v>486</v>
      </c>
      <c r="C177" s="19"/>
      <c r="D177" s="17"/>
      <c r="E177" s="19"/>
      <c r="F177" s="8"/>
    </row>
    <row r="178" spans="1:6" ht="25.5">
      <c r="A178" s="9"/>
      <c r="B178" s="46" t="s">
        <v>487</v>
      </c>
      <c r="C178" s="194"/>
      <c r="D178" s="195"/>
      <c r="E178" s="19"/>
      <c r="F178" s="8"/>
    </row>
    <row r="179" spans="1:6" ht="38.25">
      <c r="A179" s="9"/>
      <c r="B179" s="46" t="s">
        <v>488</v>
      </c>
      <c r="C179" s="194"/>
      <c r="D179" s="195"/>
      <c r="E179" s="19"/>
      <c r="F179" s="8"/>
    </row>
    <row r="180" spans="1:6">
      <c r="A180" s="9"/>
      <c r="B180" s="46" t="s">
        <v>489</v>
      </c>
      <c r="C180" s="194"/>
      <c r="D180" s="195"/>
      <c r="E180" s="19"/>
      <c r="F180" s="8"/>
    </row>
    <row r="181" spans="1:6">
      <c r="A181" s="9"/>
      <c r="B181" s="46" t="s">
        <v>490</v>
      </c>
      <c r="C181" s="194"/>
      <c r="D181" s="195"/>
      <c r="E181" s="19"/>
      <c r="F181" s="8"/>
    </row>
    <row r="182" spans="1:6" ht="25.5">
      <c r="A182" s="9"/>
      <c r="B182" s="46" t="s">
        <v>491</v>
      </c>
      <c r="C182" s="194"/>
      <c r="D182" s="195"/>
      <c r="E182" s="19"/>
      <c r="F182" s="8"/>
    </row>
    <row r="183" spans="1:6" ht="25.5">
      <c r="A183" s="9"/>
      <c r="B183" s="46" t="s">
        <v>492</v>
      </c>
      <c r="C183" s="194"/>
      <c r="D183" s="195"/>
      <c r="E183" s="19"/>
      <c r="F183" s="8"/>
    </row>
    <row r="184" spans="1:6" ht="25.5">
      <c r="A184" s="9"/>
      <c r="B184" s="46" t="s">
        <v>493</v>
      </c>
      <c r="C184" s="194"/>
      <c r="D184" s="195"/>
      <c r="E184" s="19"/>
      <c r="F184" s="8"/>
    </row>
    <row r="185" spans="1:6">
      <c r="A185" s="9"/>
      <c r="B185" s="46" t="s">
        <v>484</v>
      </c>
      <c r="C185" s="194"/>
      <c r="D185" s="195"/>
      <c r="E185" s="19"/>
      <c r="F185" s="8"/>
    </row>
    <row r="186" spans="1:6" ht="25.5">
      <c r="A186" s="9"/>
      <c r="B186" s="46" t="s">
        <v>494</v>
      </c>
      <c r="C186" s="194"/>
      <c r="D186" s="195"/>
      <c r="E186" s="19"/>
      <c r="F186" s="8"/>
    </row>
    <row r="187" spans="1:6">
      <c r="A187" s="9"/>
      <c r="B187" s="46" t="s">
        <v>495</v>
      </c>
      <c r="C187" s="194"/>
      <c r="D187" s="195"/>
      <c r="E187" s="19"/>
      <c r="F187" s="8"/>
    </row>
    <row r="188" spans="1:6">
      <c r="A188" s="9"/>
      <c r="B188" s="46" t="s">
        <v>496</v>
      </c>
      <c r="C188" s="194"/>
      <c r="D188" s="195"/>
      <c r="E188" s="19"/>
      <c r="F188" s="8"/>
    </row>
    <row r="189" spans="1:6">
      <c r="A189" s="9"/>
      <c r="B189" s="46" t="s">
        <v>497</v>
      </c>
      <c r="C189" s="194"/>
      <c r="D189" s="195"/>
      <c r="E189" s="19"/>
      <c r="F189" s="8"/>
    </row>
    <row r="190" spans="1:6" ht="25.5">
      <c r="A190" s="9"/>
      <c r="B190" s="46" t="s">
        <v>498</v>
      </c>
      <c r="C190" s="194"/>
      <c r="D190" s="195"/>
      <c r="E190" s="19"/>
      <c r="F190" s="8"/>
    </row>
    <row r="191" spans="1:6">
      <c r="A191" s="9"/>
      <c r="B191" s="46" t="s">
        <v>499</v>
      </c>
      <c r="C191" s="194"/>
      <c r="D191" s="195"/>
      <c r="E191" s="19"/>
      <c r="F191" s="8"/>
    </row>
    <row r="192" spans="1:6">
      <c r="A192" s="9"/>
      <c r="B192" s="228" t="s">
        <v>500</v>
      </c>
      <c r="C192" s="194"/>
      <c r="D192" s="195"/>
      <c r="E192" s="19"/>
      <c r="F192" s="8"/>
    </row>
    <row r="193" spans="1:16" ht="51">
      <c r="A193" s="209"/>
      <c r="B193" s="226" t="s">
        <v>501</v>
      </c>
      <c r="C193" s="194"/>
      <c r="D193" s="195"/>
      <c r="E193" s="19"/>
      <c r="F193" s="8"/>
    </row>
    <row r="194" spans="1:16">
      <c r="A194" s="9"/>
      <c r="B194" s="202"/>
      <c r="C194" s="19">
        <v>1</v>
      </c>
      <c r="D194" s="17" t="s">
        <v>51</v>
      </c>
      <c r="E194" s="19"/>
      <c r="F194" s="19"/>
    </row>
    <row r="195" spans="1:16">
      <c r="A195" s="9"/>
      <c r="B195" s="202"/>
      <c r="C195" s="19"/>
      <c r="D195" s="17"/>
      <c r="E195" s="19"/>
      <c r="F195" s="8"/>
    </row>
    <row r="196" spans="1:16">
      <c r="A196" s="9" t="s">
        <v>502</v>
      </c>
      <c r="B196" s="202" t="s">
        <v>485</v>
      </c>
      <c r="C196" s="19"/>
      <c r="D196" s="17"/>
      <c r="E196" s="19"/>
      <c r="F196" s="8"/>
    </row>
    <row r="197" spans="1:16" ht="51">
      <c r="A197" s="9"/>
      <c r="B197" s="46" t="s">
        <v>503</v>
      </c>
      <c r="C197" s="19"/>
      <c r="D197" s="17"/>
      <c r="E197" s="19"/>
      <c r="F197" s="8"/>
    </row>
    <row r="198" spans="1:16">
      <c r="A198" s="9"/>
      <c r="B198" s="46" t="s">
        <v>504</v>
      </c>
      <c r="C198" s="19"/>
      <c r="D198" s="17"/>
      <c r="E198" s="19"/>
      <c r="F198" s="8"/>
      <c r="P198" s="229"/>
    </row>
    <row r="199" spans="1:16" ht="25.5">
      <c r="A199" s="9"/>
      <c r="B199" s="202" t="s">
        <v>505</v>
      </c>
      <c r="C199" s="19"/>
      <c r="D199" s="17"/>
      <c r="E199" s="19"/>
      <c r="F199" s="8"/>
    </row>
    <row r="200" spans="1:16" ht="38.25">
      <c r="A200" s="9"/>
      <c r="B200" s="202" t="s">
        <v>506</v>
      </c>
      <c r="C200" s="19"/>
      <c r="D200" s="17"/>
      <c r="E200" s="19"/>
      <c r="F200" s="8"/>
    </row>
    <row r="201" spans="1:16">
      <c r="A201" s="9"/>
      <c r="B201" s="46" t="s">
        <v>499</v>
      </c>
      <c r="C201" s="19"/>
      <c r="D201" s="17"/>
      <c r="E201" s="19"/>
      <c r="F201" s="8"/>
    </row>
    <row r="202" spans="1:16">
      <c r="A202" s="9"/>
      <c r="B202" s="46" t="s">
        <v>507</v>
      </c>
      <c r="C202" s="19"/>
      <c r="D202" s="17"/>
      <c r="E202" s="19"/>
      <c r="F202" s="8"/>
    </row>
    <row r="203" spans="1:16">
      <c r="A203" s="9"/>
      <c r="B203" s="46" t="s">
        <v>508</v>
      </c>
      <c r="C203" s="19"/>
      <c r="D203" s="17"/>
      <c r="E203" s="19"/>
      <c r="F203" s="8"/>
    </row>
    <row r="204" spans="1:16">
      <c r="A204" s="9"/>
      <c r="B204" s="46" t="s">
        <v>509</v>
      </c>
      <c r="C204" s="19"/>
      <c r="D204" s="17"/>
      <c r="E204" s="19"/>
      <c r="F204" s="8"/>
    </row>
    <row r="205" spans="1:16">
      <c r="A205" s="9"/>
      <c r="B205" s="46" t="s">
        <v>510</v>
      </c>
      <c r="C205" s="19"/>
      <c r="D205" s="17"/>
      <c r="E205" s="19"/>
      <c r="F205" s="8"/>
    </row>
    <row r="206" spans="1:16">
      <c r="A206" s="9"/>
      <c r="B206" s="46" t="s">
        <v>511</v>
      </c>
      <c r="C206" s="19"/>
      <c r="D206" s="17"/>
      <c r="E206" s="19"/>
      <c r="F206" s="8"/>
    </row>
    <row r="207" spans="1:16">
      <c r="A207" s="9"/>
      <c r="B207" s="46"/>
      <c r="C207" s="19">
        <v>6</v>
      </c>
      <c r="D207" s="17" t="s">
        <v>51</v>
      </c>
      <c r="E207" s="19"/>
      <c r="F207" s="19"/>
    </row>
    <row r="208" spans="1:16">
      <c r="A208" s="9"/>
      <c r="B208" s="46"/>
      <c r="C208" s="194"/>
      <c r="D208" s="195"/>
      <c r="E208" s="19"/>
      <c r="F208" s="8"/>
    </row>
    <row r="209" spans="1:6" ht="25.5">
      <c r="A209" s="9" t="s">
        <v>512</v>
      </c>
      <c r="B209" s="46" t="s">
        <v>513</v>
      </c>
      <c r="C209" s="194"/>
      <c r="D209" s="195"/>
      <c r="E209" s="19"/>
      <c r="F209" s="8"/>
    </row>
    <row r="210" spans="1:6" ht="25.5">
      <c r="A210" s="9"/>
      <c r="B210" s="46" t="s">
        <v>514</v>
      </c>
      <c r="C210" s="19">
        <v>2</v>
      </c>
      <c r="D210" s="17" t="s">
        <v>51</v>
      </c>
      <c r="E210" s="19"/>
      <c r="F210" s="19"/>
    </row>
    <row r="211" spans="1:6" ht="25.5">
      <c r="A211" s="9"/>
      <c r="B211" s="46" t="s">
        <v>515</v>
      </c>
      <c r="C211" s="19">
        <v>1</v>
      </c>
      <c r="D211" s="17" t="s">
        <v>51</v>
      </c>
      <c r="E211" s="19"/>
      <c r="F211" s="19"/>
    </row>
    <row r="212" spans="1:6" ht="25.5">
      <c r="A212" s="9"/>
      <c r="B212" s="46" t="s">
        <v>516</v>
      </c>
      <c r="C212" s="19">
        <v>6</v>
      </c>
      <c r="D212" s="17" t="s">
        <v>51</v>
      </c>
      <c r="E212" s="19"/>
      <c r="F212" s="19"/>
    </row>
    <row r="213" spans="1:6">
      <c r="A213" s="9"/>
      <c r="C213" s="194"/>
      <c r="D213" s="195"/>
      <c r="E213" s="19"/>
      <c r="F213" s="19"/>
    </row>
    <row r="214" spans="1:6" ht="25.5">
      <c r="A214" s="9" t="s">
        <v>517</v>
      </c>
      <c r="B214" s="46" t="s">
        <v>518</v>
      </c>
      <c r="C214" s="194"/>
      <c r="D214" s="195"/>
      <c r="E214" s="19"/>
      <c r="F214" s="19"/>
    </row>
    <row r="215" spans="1:6">
      <c r="A215" s="9"/>
      <c r="B215" s="46"/>
      <c r="C215" s="19">
        <v>15</v>
      </c>
      <c r="D215" s="17" t="s">
        <v>51</v>
      </c>
      <c r="E215" s="19"/>
      <c r="F215" s="19"/>
    </row>
    <row r="216" spans="1:6">
      <c r="A216" s="9"/>
      <c r="B216" s="46"/>
      <c r="C216" s="194"/>
      <c r="D216" s="195"/>
      <c r="E216" s="19"/>
      <c r="F216" s="19"/>
    </row>
    <row r="217" spans="1:6" ht="38.25">
      <c r="A217" s="9" t="s">
        <v>519</v>
      </c>
      <c r="B217" s="160" t="s">
        <v>520</v>
      </c>
      <c r="C217" s="194"/>
      <c r="D217" s="195"/>
      <c r="E217" s="19"/>
      <c r="F217" s="19"/>
    </row>
    <row r="218" spans="1:6">
      <c r="A218" s="9"/>
      <c r="B218" s="46"/>
      <c r="C218" s="19">
        <v>3</v>
      </c>
      <c r="D218" s="17" t="s">
        <v>51</v>
      </c>
      <c r="E218" s="19"/>
      <c r="F218" s="19"/>
    </row>
    <row r="219" spans="1:6">
      <c r="A219" s="9"/>
      <c r="B219" s="26"/>
      <c r="C219" s="194"/>
      <c r="D219" s="195"/>
      <c r="E219" s="19"/>
      <c r="F219" s="8"/>
    </row>
    <row r="220" spans="1:6" ht="25.5">
      <c r="A220" s="9" t="s">
        <v>523</v>
      </c>
      <c r="B220" s="26" t="s">
        <v>521</v>
      </c>
      <c r="C220" s="194"/>
      <c r="D220" s="195"/>
      <c r="E220" s="19"/>
      <c r="F220" s="8"/>
    </row>
    <row r="221" spans="1:6">
      <c r="A221" s="9"/>
      <c r="B221" s="26"/>
      <c r="C221" s="19">
        <v>7</v>
      </c>
      <c r="D221" s="17" t="s">
        <v>51</v>
      </c>
      <c r="E221" s="19"/>
      <c r="F221" s="19"/>
    </row>
    <row r="222" spans="1:6">
      <c r="A222" s="9"/>
      <c r="B222" s="26"/>
      <c r="C222" s="194"/>
      <c r="D222" s="195"/>
      <c r="E222" s="19"/>
      <c r="F222" s="8"/>
    </row>
    <row r="223" spans="1:6" ht="38.25">
      <c r="A223" s="9" t="s">
        <v>524</v>
      </c>
      <c r="B223" s="46" t="s">
        <v>522</v>
      </c>
      <c r="C223" s="194"/>
      <c r="D223" s="195"/>
      <c r="E223" s="19"/>
      <c r="F223" s="8"/>
    </row>
    <row r="224" spans="1:6">
      <c r="A224" s="9"/>
      <c r="B224" s="46"/>
      <c r="C224" s="19">
        <v>1</v>
      </c>
      <c r="D224" s="17" t="s">
        <v>51</v>
      </c>
      <c r="E224" s="19"/>
      <c r="F224" s="19"/>
    </row>
    <row r="225" spans="1:6">
      <c r="A225" s="9"/>
      <c r="B225" s="46"/>
      <c r="C225" s="194"/>
      <c r="D225" s="195"/>
      <c r="E225" s="19"/>
      <c r="F225" s="8"/>
    </row>
    <row r="226" spans="1:6">
      <c r="A226" s="9" t="s">
        <v>525</v>
      </c>
      <c r="B226" s="46" t="s">
        <v>526</v>
      </c>
      <c r="C226" s="194"/>
      <c r="D226" s="195"/>
      <c r="E226" s="19"/>
      <c r="F226" s="8"/>
    </row>
    <row r="227" spans="1:6">
      <c r="A227" s="9"/>
      <c r="B227" s="46"/>
      <c r="C227" s="194"/>
      <c r="D227" s="195"/>
      <c r="E227" s="19"/>
      <c r="F227" s="8"/>
    </row>
    <row r="228" spans="1:6" ht="38.25">
      <c r="A228" s="9" t="s">
        <v>527</v>
      </c>
      <c r="B228" s="41" t="s">
        <v>528</v>
      </c>
      <c r="C228" s="19"/>
      <c r="D228" s="21"/>
      <c r="E228" s="8"/>
      <c r="F228" s="8"/>
    </row>
    <row r="229" spans="1:6" ht="63.75">
      <c r="A229" s="9"/>
      <c r="B229" s="132" t="s">
        <v>397</v>
      </c>
      <c r="C229" s="19"/>
      <c r="D229" s="21"/>
      <c r="E229" s="8"/>
      <c r="F229" s="8"/>
    </row>
    <row r="230" spans="1:6" ht="25.5">
      <c r="A230" s="9"/>
      <c r="B230" s="1" t="s">
        <v>18</v>
      </c>
      <c r="C230" s="19"/>
      <c r="D230" s="21"/>
      <c r="E230" s="8"/>
      <c r="F230" s="8"/>
    </row>
    <row r="231" spans="1:6" ht="27.75">
      <c r="A231" s="9"/>
      <c r="B231" s="56" t="s">
        <v>112</v>
      </c>
      <c r="C231" s="19"/>
      <c r="D231" s="21"/>
      <c r="E231" s="8"/>
      <c r="F231" s="8"/>
    </row>
    <row r="232" spans="1:6" ht="15.75">
      <c r="A232" s="9"/>
      <c r="B232" s="4"/>
      <c r="C232" s="19">
        <v>48</v>
      </c>
      <c r="D232" s="17" t="s">
        <v>20</v>
      </c>
      <c r="E232" s="19"/>
      <c r="F232" s="19"/>
    </row>
    <row r="233" spans="1:6">
      <c r="A233" s="9"/>
      <c r="B233" s="4"/>
      <c r="C233" s="19"/>
      <c r="D233" s="17"/>
      <c r="E233" s="19"/>
      <c r="F233" s="19"/>
    </row>
    <row r="234" spans="1:6" ht="25.5">
      <c r="A234" s="9" t="s">
        <v>529</v>
      </c>
      <c r="B234" s="1" t="s">
        <v>530</v>
      </c>
      <c r="C234" s="66"/>
      <c r="D234" s="17"/>
      <c r="E234" s="19"/>
      <c r="F234" s="19"/>
    </row>
    <row r="235" spans="1:6" ht="38.25">
      <c r="A235" s="9"/>
      <c r="B235" s="132" t="s">
        <v>198</v>
      </c>
      <c r="C235" s="66"/>
      <c r="D235" s="17"/>
      <c r="E235" s="19"/>
      <c r="F235" s="19"/>
    </row>
    <row r="236" spans="1:6" ht="25.5">
      <c r="A236" s="9"/>
      <c r="B236" s="1" t="s">
        <v>18</v>
      </c>
      <c r="C236" s="66"/>
      <c r="D236" s="17"/>
      <c r="E236" s="19"/>
      <c r="F236" s="19"/>
    </row>
    <row r="237" spans="1:6" ht="27.75">
      <c r="A237" s="9"/>
      <c r="B237" s="56" t="s">
        <v>112</v>
      </c>
      <c r="C237" s="66"/>
      <c r="D237" s="17"/>
      <c r="E237" s="19"/>
      <c r="F237" s="19"/>
    </row>
    <row r="238" spans="1:6" ht="15.75">
      <c r="A238" s="9"/>
      <c r="B238" s="4"/>
      <c r="C238" s="66">
        <v>1.5</v>
      </c>
      <c r="D238" s="17" t="s">
        <v>20</v>
      </c>
      <c r="E238" s="19"/>
      <c r="F238" s="19"/>
    </row>
    <row r="239" spans="1:6">
      <c r="A239" s="9"/>
      <c r="B239" s="4"/>
      <c r="C239" s="19"/>
      <c r="D239" s="17"/>
      <c r="E239" s="19"/>
      <c r="F239" s="19"/>
    </row>
    <row r="240" spans="1:6" ht="63.75">
      <c r="A240" s="9" t="s">
        <v>531</v>
      </c>
      <c r="B240" s="1" t="s">
        <v>409</v>
      </c>
      <c r="C240" s="21"/>
      <c r="D240" s="21"/>
      <c r="E240" s="21"/>
      <c r="F240" s="21"/>
    </row>
    <row r="241" spans="1:6" ht="25.5">
      <c r="A241" s="9"/>
      <c r="B241" s="1" t="s">
        <v>113</v>
      </c>
      <c r="C241" s="21"/>
      <c r="D241" s="21"/>
      <c r="E241" s="21"/>
      <c r="F241" s="21"/>
    </row>
    <row r="242" spans="1:6" ht="27.75">
      <c r="A242" s="9"/>
      <c r="B242" s="1" t="s">
        <v>22</v>
      </c>
      <c r="C242" s="21"/>
      <c r="D242" s="21"/>
      <c r="E242" s="21"/>
      <c r="F242" s="21"/>
    </row>
    <row r="243" spans="1:6" ht="15.75">
      <c r="A243" s="9"/>
      <c r="B243" s="10"/>
      <c r="C243" s="66">
        <v>12</v>
      </c>
      <c r="D243" s="17" t="s">
        <v>20</v>
      </c>
      <c r="E243" s="19"/>
      <c r="F243" s="19"/>
    </row>
    <row r="244" spans="1:6">
      <c r="A244" s="9"/>
      <c r="B244" s="10"/>
      <c r="C244" s="66"/>
      <c r="D244" s="17"/>
      <c r="E244" s="19"/>
      <c r="F244" s="19"/>
    </row>
    <row r="245" spans="1:6" ht="38.25">
      <c r="A245" s="9" t="s">
        <v>532</v>
      </c>
      <c r="B245" s="1" t="s">
        <v>414</v>
      </c>
      <c r="C245" s="19"/>
      <c r="D245" s="21"/>
      <c r="E245" s="19"/>
      <c r="F245" s="19"/>
    </row>
    <row r="246" spans="1:6" ht="25.5">
      <c r="A246" s="9"/>
      <c r="B246" s="1" t="s">
        <v>113</v>
      </c>
      <c r="C246" s="19"/>
      <c r="D246" s="21"/>
      <c r="E246" s="19"/>
      <c r="F246" s="19"/>
    </row>
    <row r="247" spans="1:6" ht="27.75">
      <c r="A247" s="9"/>
      <c r="B247" s="1" t="s">
        <v>22</v>
      </c>
      <c r="C247" s="19"/>
      <c r="D247" s="21"/>
      <c r="E247" s="19"/>
      <c r="F247" s="19"/>
    </row>
    <row r="248" spans="1:6" ht="15.75">
      <c r="A248" s="9"/>
      <c r="B248" s="4"/>
      <c r="C248" s="19">
        <v>36</v>
      </c>
      <c r="D248" s="17" t="s">
        <v>20</v>
      </c>
      <c r="E248" s="19"/>
      <c r="F248" s="19"/>
    </row>
    <row r="249" spans="1:6">
      <c r="A249" s="9"/>
      <c r="B249" s="199"/>
      <c r="C249" s="194"/>
      <c r="D249" s="195"/>
      <c r="E249" s="19"/>
      <c r="F249" s="19"/>
    </row>
    <row r="250" spans="1:6" ht="25.5">
      <c r="A250" s="9" t="s">
        <v>533</v>
      </c>
      <c r="B250" s="149" t="s">
        <v>239</v>
      </c>
      <c r="C250" s="53"/>
      <c r="D250" s="85"/>
      <c r="E250" s="19"/>
      <c r="F250" s="19"/>
    </row>
    <row r="251" spans="1:6" ht="38.25">
      <c r="A251" s="9"/>
      <c r="B251" s="41" t="s">
        <v>233</v>
      </c>
      <c r="C251" s="53"/>
      <c r="D251" s="85"/>
      <c r="E251" s="19"/>
      <c r="F251" s="19"/>
    </row>
    <row r="252" spans="1:6" ht="25.5">
      <c r="A252" s="9"/>
      <c r="B252" s="1" t="s">
        <v>18</v>
      </c>
      <c r="C252" s="53"/>
      <c r="D252" s="85"/>
      <c r="E252" s="19"/>
      <c r="F252" s="19"/>
    </row>
    <row r="253" spans="1:6" ht="27.75">
      <c r="A253" s="9"/>
      <c r="B253" s="56" t="s">
        <v>115</v>
      </c>
      <c r="C253" s="53"/>
      <c r="D253" s="85"/>
      <c r="E253" s="19"/>
      <c r="F253" s="19"/>
    </row>
    <row r="254" spans="1:6" ht="15.75">
      <c r="A254" s="9"/>
      <c r="B254" s="56"/>
      <c r="C254" s="53">
        <v>13</v>
      </c>
      <c r="D254" s="54" t="s">
        <v>116</v>
      </c>
      <c r="E254" s="19"/>
      <c r="F254" s="19"/>
    </row>
    <row r="255" spans="1:6">
      <c r="A255" s="9"/>
      <c r="B255" s="4"/>
      <c r="C255" s="19"/>
      <c r="D255" s="17"/>
      <c r="E255" s="19"/>
      <c r="F255" s="19"/>
    </row>
    <row r="256" spans="1:6" ht="25.5">
      <c r="A256" s="9" t="s">
        <v>534</v>
      </c>
      <c r="B256" s="197" t="s">
        <v>535</v>
      </c>
      <c r="C256" s="194"/>
      <c r="D256" s="195"/>
      <c r="E256" s="19"/>
      <c r="F256" s="19"/>
    </row>
    <row r="257" spans="1:6" ht="25.5">
      <c r="A257" s="9"/>
      <c r="B257" s="1" t="s">
        <v>113</v>
      </c>
      <c r="C257" s="194"/>
      <c r="D257" s="195"/>
      <c r="E257" s="21"/>
      <c r="F257" s="21"/>
    </row>
    <row r="258" spans="1:6" ht="25.5">
      <c r="A258" s="9"/>
      <c r="B258" s="1" t="s">
        <v>406</v>
      </c>
      <c r="C258" s="194"/>
      <c r="D258" s="195"/>
      <c r="E258" s="21"/>
      <c r="F258" s="21"/>
    </row>
    <row r="259" spans="1:6">
      <c r="A259" s="9"/>
      <c r="B259" s="197"/>
      <c r="C259" s="19">
        <v>3</v>
      </c>
      <c r="D259" s="42" t="s">
        <v>51</v>
      </c>
      <c r="E259" s="19"/>
      <c r="F259" s="19"/>
    </row>
    <row r="260" spans="1:6">
      <c r="A260" s="9"/>
      <c r="B260" s="4"/>
      <c r="C260" s="19"/>
      <c r="D260" s="17"/>
      <c r="E260" s="19"/>
      <c r="F260" s="19"/>
    </row>
    <row r="261" spans="1:6" ht="25.5">
      <c r="A261" s="9" t="s">
        <v>536</v>
      </c>
      <c r="B261" s="1" t="s">
        <v>537</v>
      </c>
      <c r="C261" s="19"/>
      <c r="D261" s="21"/>
      <c r="E261" s="8"/>
      <c r="F261" s="8"/>
    </row>
    <row r="262" spans="1:6" ht="25.5">
      <c r="A262" s="9"/>
      <c r="B262" s="1" t="s">
        <v>113</v>
      </c>
      <c r="C262" s="19"/>
      <c r="D262" s="21"/>
      <c r="E262" s="8"/>
      <c r="F262" s="8"/>
    </row>
    <row r="263" spans="1:6">
      <c r="A263" s="9"/>
      <c r="B263" s="1" t="s">
        <v>54</v>
      </c>
      <c r="C263" s="19"/>
      <c r="D263" s="42"/>
      <c r="E263" s="19"/>
      <c r="F263" s="19"/>
    </row>
    <row r="264" spans="1:6">
      <c r="A264" s="9"/>
      <c r="B264" s="1"/>
      <c r="C264" s="19">
        <v>275</v>
      </c>
      <c r="D264" s="42" t="s">
        <v>37</v>
      </c>
      <c r="E264" s="19"/>
      <c r="F264" s="19"/>
    </row>
    <row r="265" spans="1:6">
      <c r="A265" s="9"/>
      <c r="B265" s="1"/>
      <c r="C265" s="19"/>
      <c r="D265" s="42"/>
      <c r="E265" s="19"/>
      <c r="F265" s="19"/>
    </row>
    <row r="266" spans="1:6" ht="38.25">
      <c r="A266" s="9" t="s">
        <v>538</v>
      </c>
      <c r="B266" s="160" t="s">
        <v>539</v>
      </c>
      <c r="C266" s="19"/>
      <c r="D266" s="42"/>
      <c r="E266" s="19"/>
      <c r="F266" s="19"/>
    </row>
    <row r="267" spans="1:6">
      <c r="A267" s="9"/>
      <c r="C267" s="19">
        <v>275</v>
      </c>
      <c r="D267" s="42" t="s">
        <v>37</v>
      </c>
      <c r="E267" s="19"/>
      <c r="F267" s="19"/>
    </row>
    <row r="268" spans="1:6">
      <c r="A268" s="9"/>
      <c r="B268" s="199"/>
      <c r="C268" s="19"/>
      <c r="D268" s="42"/>
      <c r="E268" s="19"/>
      <c r="F268" s="19"/>
    </row>
    <row r="269" spans="1:6" ht="25.5">
      <c r="A269" s="9" t="s">
        <v>540</v>
      </c>
      <c r="B269" s="160" t="s">
        <v>541</v>
      </c>
      <c r="C269" s="19"/>
      <c r="D269" s="42"/>
      <c r="E269" s="19"/>
      <c r="F269" s="19"/>
    </row>
    <row r="270" spans="1:6">
      <c r="A270" s="9"/>
      <c r="B270" s="1"/>
      <c r="C270" s="19">
        <v>69</v>
      </c>
      <c r="D270" s="42" t="s">
        <v>51</v>
      </c>
      <c r="E270" s="19"/>
      <c r="F270" s="19"/>
    </row>
    <row r="271" spans="1:6">
      <c r="A271" s="9"/>
      <c r="B271" s="1"/>
      <c r="C271" s="19"/>
      <c r="D271" s="42"/>
      <c r="E271" s="19"/>
      <c r="F271" s="19"/>
    </row>
    <row r="272" spans="1:6" ht="25.5">
      <c r="A272" s="9" t="s">
        <v>543</v>
      </c>
      <c r="B272" s="1" t="s">
        <v>542</v>
      </c>
      <c r="C272" s="19"/>
      <c r="D272" s="42"/>
      <c r="E272" s="19"/>
      <c r="F272" s="19"/>
    </row>
    <row r="273" spans="1:6">
      <c r="A273" s="9"/>
      <c r="B273" s="1"/>
      <c r="C273" s="19">
        <v>45</v>
      </c>
      <c r="D273" s="42" t="s">
        <v>51</v>
      </c>
      <c r="E273" s="19"/>
      <c r="F273" s="19"/>
    </row>
    <row r="274" spans="1:6">
      <c r="A274" s="9"/>
      <c r="B274" s="1"/>
      <c r="C274" s="19"/>
      <c r="D274" s="42"/>
      <c r="E274" s="19"/>
      <c r="F274" s="19"/>
    </row>
    <row r="275" spans="1:6" ht="25.5">
      <c r="A275" s="9" t="s">
        <v>546</v>
      </c>
      <c r="B275" s="1" t="s">
        <v>547</v>
      </c>
      <c r="C275" s="19"/>
      <c r="D275" s="42"/>
      <c r="E275" s="19"/>
      <c r="F275" s="19"/>
    </row>
    <row r="276" spans="1:6" ht="25.5">
      <c r="A276" s="9"/>
      <c r="B276" s="197" t="s">
        <v>548</v>
      </c>
      <c r="C276" s="19">
        <v>250</v>
      </c>
      <c r="D276" s="42" t="s">
        <v>37</v>
      </c>
      <c r="E276" s="19"/>
      <c r="F276" s="19"/>
    </row>
    <row r="277" spans="1:6">
      <c r="A277" s="9"/>
      <c r="B277" s="197" t="s">
        <v>544</v>
      </c>
      <c r="C277" s="19">
        <v>250</v>
      </c>
      <c r="D277" s="42" t="s">
        <v>37</v>
      </c>
      <c r="E277" s="19"/>
      <c r="F277" s="19"/>
    </row>
    <row r="278" spans="1:6">
      <c r="A278" s="9"/>
      <c r="B278" s="197" t="s">
        <v>545</v>
      </c>
      <c r="C278" s="19">
        <v>50</v>
      </c>
      <c r="D278" s="42" t="s">
        <v>37</v>
      </c>
      <c r="E278" s="19"/>
      <c r="F278" s="19"/>
    </row>
    <row r="279" spans="1:6">
      <c r="A279" s="9"/>
      <c r="B279" s="1"/>
      <c r="C279" s="19"/>
      <c r="D279" s="42"/>
      <c r="E279" s="19"/>
      <c r="F279" s="19"/>
    </row>
    <row r="280" spans="1:6" ht="25.5">
      <c r="A280" s="9" t="s">
        <v>549</v>
      </c>
      <c r="B280" s="197" t="s">
        <v>550</v>
      </c>
      <c r="C280" s="19"/>
      <c r="D280" s="42"/>
      <c r="E280" s="19"/>
      <c r="F280" s="19"/>
    </row>
    <row r="281" spans="1:6" ht="25.5">
      <c r="A281" s="9"/>
      <c r="B281" s="197" t="s">
        <v>548</v>
      </c>
      <c r="C281" s="19">
        <v>1</v>
      </c>
      <c r="D281" s="42" t="s">
        <v>51</v>
      </c>
      <c r="E281" s="19"/>
      <c r="F281" s="19"/>
    </row>
    <row r="282" spans="1:6">
      <c r="A282" s="9"/>
      <c r="B282" s="197" t="s">
        <v>544</v>
      </c>
      <c r="C282" s="19">
        <v>1</v>
      </c>
      <c r="D282" s="42" t="s">
        <v>51</v>
      </c>
      <c r="E282" s="19"/>
      <c r="F282" s="19"/>
    </row>
    <row r="283" spans="1:6">
      <c r="A283" s="9"/>
      <c r="B283" s="1"/>
      <c r="C283" s="19"/>
      <c r="D283" s="42"/>
      <c r="E283" s="19"/>
      <c r="F283" s="19"/>
    </row>
    <row r="284" spans="1:6">
      <c r="A284" s="9" t="s">
        <v>551</v>
      </c>
      <c r="B284" s="1" t="s">
        <v>552</v>
      </c>
      <c r="C284" s="19"/>
      <c r="D284" s="42"/>
      <c r="E284" s="19"/>
      <c r="F284" s="19"/>
    </row>
    <row r="285" spans="1:6">
      <c r="A285" s="9"/>
      <c r="B285" s="1"/>
      <c r="C285" s="19"/>
      <c r="D285" s="42"/>
      <c r="E285" s="19"/>
      <c r="F285" s="19"/>
    </row>
    <row r="286" spans="1:6" ht="38.25">
      <c r="A286" s="9" t="s">
        <v>553</v>
      </c>
      <c r="B286" s="204" t="s">
        <v>554</v>
      </c>
      <c r="C286" s="194"/>
      <c r="D286" s="195"/>
      <c r="E286" s="19"/>
      <c r="F286" s="19"/>
    </row>
    <row r="287" spans="1:6">
      <c r="A287" s="9"/>
      <c r="B287" s="197"/>
      <c r="C287" s="19">
        <v>25</v>
      </c>
      <c r="D287" s="42" t="s">
        <v>37</v>
      </c>
      <c r="E287" s="19"/>
      <c r="F287" s="19"/>
    </row>
    <row r="288" spans="1:6">
      <c r="A288" s="9"/>
      <c r="B288" s="197"/>
      <c r="C288" s="194"/>
      <c r="D288" s="195"/>
      <c r="E288" s="19"/>
      <c r="F288" s="19"/>
    </row>
    <row r="289" spans="1:6" ht="25.5">
      <c r="A289" s="9" t="s">
        <v>555</v>
      </c>
      <c r="B289" s="204" t="s">
        <v>556</v>
      </c>
      <c r="C289" s="194"/>
      <c r="D289" s="195"/>
      <c r="E289" s="19"/>
      <c r="F289" s="19"/>
    </row>
    <row r="290" spans="1:6">
      <c r="A290" s="9"/>
      <c r="B290" s="203" t="s">
        <v>557</v>
      </c>
      <c r="C290" s="194"/>
      <c r="D290" s="195"/>
      <c r="E290" s="19"/>
      <c r="F290" s="19"/>
    </row>
    <row r="291" spans="1:6" ht="25.5">
      <c r="A291" s="9"/>
      <c r="B291" s="203" t="s">
        <v>558</v>
      </c>
      <c r="C291" s="194"/>
      <c r="D291" s="195"/>
      <c r="E291" s="19"/>
      <c r="F291" s="19"/>
    </row>
    <row r="292" spans="1:6">
      <c r="A292" s="9"/>
      <c r="B292" s="197"/>
      <c r="C292" s="19">
        <v>2</v>
      </c>
      <c r="D292" s="42" t="s">
        <v>168</v>
      </c>
      <c r="E292" s="19"/>
      <c r="F292" s="19"/>
    </row>
    <row r="293" spans="1:6">
      <c r="A293" s="9"/>
      <c r="B293" s="197"/>
      <c r="C293" s="19"/>
      <c r="D293" s="42"/>
      <c r="E293" s="19"/>
      <c r="F293" s="19"/>
    </row>
    <row r="294" spans="1:6" ht="38.25">
      <c r="A294" s="9" t="s">
        <v>559</v>
      </c>
      <c r="B294" s="197" t="s">
        <v>561</v>
      </c>
      <c r="C294" s="194"/>
      <c r="D294" s="195"/>
      <c r="E294" s="19"/>
      <c r="F294" s="19"/>
    </row>
    <row r="295" spans="1:6">
      <c r="A295" s="9"/>
      <c r="B295" s="197"/>
      <c r="C295" s="19">
        <v>25</v>
      </c>
      <c r="D295" s="42" t="s">
        <v>37</v>
      </c>
      <c r="E295" s="19"/>
      <c r="F295" s="19"/>
    </row>
    <row r="296" spans="1:6">
      <c r="A296" s="9"/>
      <c r="B296" s="197"/>
      <c r="C296" s="19"/>
      <c r="D296" s="42"/>
      <c r="E296" s="19"/>
      <c r="F296" s="19"/>
    </row>
    <row r="297" spans="1:6" ht="25.5">
      <c r="A297" s="9" t="s">
        <v>560</v>
      </c>
      <c r="B297" s="197" t="s">
        <v>562</v>
      </c>
      <c r="C297" s="194"/>
      <c r="D297" s="195"/>
      <c r="E297" s="19"/>
      <c r="F297" s="19"/>
    </row>
    <row r="298" spans="1:6">
      <c r="A298" s="9"/>
      <c r="B298" s="197"/>
      <c r="C298" s="19">
        <v>31</v>
      </c>
      <c r="D298" s="42" t="s">
        <v>51</v>
      </c>
      <c r="E298" s="19"/>
      <c r="F298" s="19"/>
    </row>
    <row r="299" spans="1:6">
      <c r="A299" s="9"/>
      <c r="B299" s="197"/>
      <c r="C299" s="19"/>
      <c r="D299" s="42"/>
      <c r="E299" s="19"/>
      <c r="F299" s="19"/>
    </row>
    <row r="300" spans="1:6" ht="25.5">
      <c r="A300" s="9" t="s">
        <v>563</v>
      </c>
      <c r="B300" s="197" t="s">
        <v>564</v>
      </c>
      <c r="C300" s="194"/>
      <c r="D300" s="195"/>
      <c r="E300" s="19"/>
      <c r="F300" s="19"/>
    </row>
    <row r="301" spans="1:6">
      <c r="A301" s="9"/>
      <c r="B301" s="197"/>
      <c r="C301" s="19">
        <v>4</v>
      </c>
      <c r="D301" s="42" t="s">
        <v>51</v>
      </c>
      <c r="E301" s="19"/>
      <c r="F301" s="19"/>
    </row>
    <row r="302" spans="1:6">
      <c r="A302" s="9"/>
      <c r="B302" s="197"/>
      <c r="C302" s="19"/>
      <c r="D302" s="42"/>
      <c r="E302" s="19"/>
      <c r="F302" s="19"/>
    </row>
    <row r="303" spans="1:6" ht="38.25">
      <c r="A303" s="9" t="s">
        <v>565</v>
      </c>
      <c r="B303" s="197" t="s">
        <v>569</v>
      </c>
      <c r="C303" s="194"/>
      <c r="D303" s="195"/>
      <c r="E303" s="19"/>
      <c r="F303" s="19"/>
    </row>
    <row r="304" spans="1:6">
      <c r="A304" s="9"/>
      <c r="B304" s="197"/>
      <c r="C304" s="19">
        <v>2</v>
      </c>
      <c r="D304" s="42" t="s">
        <v>51</v>
      </c>
      <c r="E304" s="19"/>
      <c r="F304" s="19"/>
    </row>
    <row r="305" spans="1:6">
      <c r="A305" s="9"/>
      <c r="B305" s="204"/>
      <c r="C305" s="194"/>
      <c r="D305" s="195"/>
      <c r="E305" s="19"/>
      <c r="F305" s="19"/>
    </row>
    <row r="306" spans="1:6" ht="25.5">
      <c r="A306" s="9" t="s">
        <v>566</v>
      </c>
      <c r="B306" s="197" t="s">
        <v>570</v>
      </c>
      <c r="C306" s="194"/>
      <c r="D306" s="195"/>
      <c r="E306" s="19"/>
      <c r="F306" s="19"/>
    </row>
    <row r="307" spans="1:6">
      <c r="A307" s="9"/>
      <c r="B307" s="197"/>
      <c r="C307" s="19">
        <v>2</v>
      </c>
      <c r="D307" s="42" t="s">
        <v>51</v>
      </c>
      <c r="E307" s="19"/>
      <c r="F307" s="19"/>
    </row>
    <row r="308" spans="1:6">
      <c r="A308" s="9"/>
      <c r="B308" s="204"/>
      <c r="C308" s="194"/>
      <c r="D308" s="195"/>
      <c r="E308" s="19"/>
      <c r="F308" s="19"/>
    </row>
    <row r="309" spans="1:6" ht="25.5">
      <c r="A309" s="9" t="s">
        <v>567</v>
      </c>
      <c r="B309" s="197" t="s">
        <v>571</v>
      </c>
      <c r="C309" s="194"/>
      <c r="D309" s="195"/>
      <c r="E309" s="19"/>
      <c r="F309" s="19"/>
    </row>
    <row r="310" spans="1:6">
      <c r="A310" s="9"/>
      <c r="B310" s="197"/>
      <c r="C310" s="19">
        <v>2</v>
      </c>
      <c r="D310" s="42" t="s">
        <v>51</v>
      </c>
      <c r="E310" s="19"/>
      <c r="F310" s="19"/>
    </row>
    <row r="311" spans="1:6">
      <c r="A311" s="9"/>
      <c r="B311" s="197"/>
      <c r="C311" s="194"/>
      <c r="D311" s="195"/>
      <c r="E311" s="19"/>
      <c r="F311" s="19"/>
    </row>
    <row r="312" spans="1:6" ht="25.5">
      <c r="A312" s="9" t="s">
        <v>568</v>
      </c>
      <c r="B312" s="197" t="s">
        <v>572</v>
      </c>
      <c r="C312" s="194"/>
      <c r="D312" s="195"/>
      <c r="E312" s="19"/>
      <c r="F312" s="19"/>
    </row>
    <row r="313" spans="1:6">
      <c r="A313" s="9"/>
      <c r="B313" s="197"/>
      <c r="C313" s="19">
        <v>2</v>
      </c>
      <c r="D313" s="42" t="s">
        <v>51</v>
      </c>
      <c r="E313" s="19"/>
      <c r="F313" s="19"/>
    </row>
    <row r="314" spans="1:6">
      <c r="A314" s="9"/>
      <c r="B314" s="197"/>
      <c r="C314" s="194"/>
      <c r="D314" s="195"/>
      <c r="E314" s="19"/>
      <c r="F314" s="19"/>
    </row>
    <row r="315" spans="1:6" ht="38.25">
      <c r="A315" s="9" t="s">
        <v>573</v>
      </c>
      <c r="B315" s="197" t="s">
        <v>574</v>
      </c>
      <c r="C315" s="194"/>
      <c r="D315" s="195"/>
      <c r="E315" s="19"/>
      <c r="F315" s="19"/>
    </row>
    <row r="316" spans="1:6">
      <c r="A316" s="9"/>
      <c r="B316" s="197" t="s">
        <v>575</v>
      </c>
      <c r="C316" s="19">
        <v>1</v>
      </c>
      <c r="D316" s="42" t="s">
        <v>51</v>
      </c>
      <c r="E316" s="66"/>
      <c r="F316" s="19"/>
    </row>
    <row r="317" spans="1:6">
      <c r="A317" s="9"/>
      <c r="B317" s="197" t="s">
        <v>423</v>
      </c>
      <c r="C317" s="19">
        <v>1</v>
      </c>
      <c r="D317" s="42" t="s">
        <v>51</v>
      </c>
      <c r="E317" s="66"/>
      <c r="F317" s="19"/>
    </row>
    <row r="318" spans="1:6">
      <c r="A318" s="9"/>
      <c r="B318" s="197" t="s">
        <v>576</v>
      </c>
      <c r="C318" s="19">
        <v>1</v>
      </c>
      <c r="D318" s="42" t="s">
        <v>51</v>
      </c>
      <c r="E318" s="66"/>
      <c r="F318" s="19"/>
    </row>
    <row r="319" spans="1:6">
      <c r="A319" s="9"/>
      <c r="B319" s="211" t="s">
        <v>577</v>
      </c>
      <c r="C319" s="19">
        <v>4</v>
      </c>
      <c r="D319" s="42" t="s">
        <v>51</v>
      </c>
      <c r="E319" s="66"/>
      <c r="F319" s="19"/>
    </row>
    <row r="320" spans="1:6" ht="38.25">
      <c r="A320" s="209"/>
      <c r="B320" s="212" t="s">
        <v>636</v>
      </c>
      <c r="C320" s="19">
        <v>1</v>
      </c>
      <c r="D320" s="42" t="s">
        <v>51</v>
      </c>
      <c r="E320" s="66"/>
      <c r="F320" s="19"/>
    </row>
    <row r="321" spans="1:16">
      <c r="A321" s="9"/>
      <c r="B321" s="211" t="s">
        <v>578</v>
      </c>
      <c r="C321" s="19">
        <v>1</v>
      </c>
      <c r="D321" s="42" t="s">
        <v>51</v>
      </c>
      <c r="E321" s="230"/>
      <c r="F321" s="231"/>
    </row>
    <row r="322" spans="1:16" ht="25.5">
      <c r="A322" s="9"/>
      <c r="B322" s="1" t="s">
        <v>18</v>
      </c>
      <c r="C322" s="194"/>
      <c r="D322" s="17"/>
      <c r="E322" s="66"/>
      <c r="F322" s="19"/>
      <c r="P322" s="225"/>
    </row>
    <row r="323" spans="1:16" ht="25.5">
      <c r="A323" s="9"/>
      <c r="B323" s="199" t="s">
        <v>435</v>
      </c>
      <c r="C323" s="19"/>
      <c r="D323" s="17"/>
      <c r="E323" s="19"/>
      <c r="F323" s="19"/>
    </row>
    <row r="324" spans="1:16">
      <c r="A324" s="9"/>
      <c r="B324" s="199" t="s">
        <v>629</v>
      </c>
      <c r="C324" s="19">
        <v>1</v>
      </c>
      <c r="D324" s="17" t="s">
        <v>168</v>
      </c>
      <c r="E324" s="19"/>
      <c r="F324" s="19"/>
    </row>
    <row r="325" spans="1:16">
      <c r="A325" s="9"/>
      <c r="C325" s="19"/>
      <c r="D325" s="17"/>
      <c r="E325" s="19"/>
      <c r="F325" s="19"/>
    </row>
    <row r="326" spans="1:16" ht="25.5">
      <c r="A326" s="9" t="s">
        <v>579</v>
      </c>
      <c r="B326" s="197" t="s">
        <v>583</v>
      </c>
      <c r="C326" s="194"/>
      <c r="D326" s="195"/>
      <c r="E326" s="19"/>
      <c r="F326" s="19"/>
    </row>
    <row r="327" spans="1:16">
      <c r="A327" s="9"/>
      <c r="B327" s="197"/>
      <c r="C327" s="19">
        <v>100</v>
      </c>
      <c r="D327" s="42" t="s">
        <v>37</v>
      </c>
      <c r="E327" s="19"/>
      <c r="F327" s="19"/>
    </row>
    <row r="328" spans="1:16">
      <c r="A328" s="9"/>
      <c r="B328" s="197"/>
      <c r="C328" s="194"/>
      <c r="D328" s="195"/>
      <c r="E328" s="19"/>
      <c r="F328" s="19"/>
    </row>
    <row r="329" spans="1:16" ht="25.5">
      <c r="A329" s="9" t="s">
        <v>584</v>
      </c>
      <c r="B329" s="197" t="s">
        <v>585</v>
      </c>
      <c r="C329" s="194"/>
      <c r="D329" s="195"/>
      <c r="E329" s="19"/>
      <c r="F329" s="19"/>
    </row>
    <row r="330" spans="1:16">
      <c r="A330" s="9"/>
      <c r="B330" s="197"/>
      <c r="C330" s="19">
        <v>3</v>
      </c>
      <c r="D330" s="42" t="s">
        <v>37</v>
      </c>
      <c r="E330" s="19"/>
      <c r="F330" s="19"/>
    </row>
    <row r="331" spans="1:16">
      <c r="A331" s="9"/>
      <c r="B331" s="197"/>
      <c r="C331" s="194"/>
      <c r="D331" s="195"/>
      <c r="E331" s="19"/>
      <c r="F331" s="19"/>
    </row>
    <row r="332" spans="1:16" ht="25.5">
      <c r="A332" s="9" t="s">
        <v>586</v>
      </c>
      <c r="B332" s="197" t="s">
        <v>587</v>
      </c>
      <c r="C332" s="194"/>
      <c r="D332" s="195"/>
      <c r="E332" s="19"/>
      <c r="F332" s="19"/>
    </row>
    <row r="333" spans="1:16">
      <c r="A333" s="9"/>
      <c r="B333" s="197" t="s">
        <v>580</v>
      </c>
      <c r="C333" s="19">
        <v>25</v>
      </c>
      <c r="D333" s="42" t="s">
        <v>37</v>
      </c>
      <c r="E333" s="19"/>
      <c r="F333" s="19"/>
    </row>
    <row r="334" spans="1:16">
      <c r="A334" s="9"/>
      <c r="B334" s="197" t="s">
        <v>581</v>
      </c>
      <c r="C334" s="19">
        <v>30</v>
      </c>
      <c r="D334" s="42" t="s">
        <v>37</v>
      </c>
      <c r="E334" s="19"/>
      <c r="F334" s="19"/>
    </row>
    <row r="335" spans="1:16">
      <c r="A335" s="9"/>
      <c r="B335" s="197" t="s">
        <v>582</v>
      </c>
      <c r="C335" s="19">
        <v>45</v>
      </c>
      <c r="D335" s="42" t="s">
        <v>37</v>
      </c>
      <c r="E335" s="19"/>
      <c r="F335" s="19"/>
    </row>
    <row r="336" spans="1:16">
      <c r="A336" s="9"/>
      <c r="C336" s="19"/>
      <c r="D336" s="17"/>
      <c r="E336" s="19"/>
      <c r="F336" s="19"/>
    </row>
    <row r="337" spans="1:6" ht="25.5">
      <c r="A337" s="9" t="s">
        <v>588</v>
      </c>
      <c r="B337" s="197" t="s">
        <v>589</v>
      </c>
      <c r="C337" s="194"/>
      <c r="D337" s="195"/>
      <c r="E337" s="19"/>
      <c r="F337" s="19"/>
    </row>
    <row r="338" spans="1:6">
      <c r="A338" s="9"/>
      <c r="B338" s="197" t="s">
        <v>590</v>
      </c>
      <c r="C338" s="19">
        <v>1</v>
      </c>
      <c r="D338" s="42" t="s">
        <v>51</v>
      </c>
      <c r="E338" s="19"/>
      <c r="F338" s="19"/>
    </row>
    <row r="339" spans="1:6">
      <c r="A339" s="9"/>
      <c r="B339" s="197" t="s">
        <v>591</v>
      </c>
      <c r="C339" s="19">
        <v>3</v>
      </c>
      <c r="D339" s="42" t="s">
        <v>51</v>
      </c>
      <c r="E339" s="19"/>
      <c r="F339" s="19"/>
    </row>
    <row r="340" spans="1:6">
      <c r="A340" s="9"/>
      <c r="B340" s="197" t="s">
        <v>592</v>
      </c>
      <c r="C340" s="19">
        <v>3</v>
      </c>
      <c r="D340" s="42" t="s">
        <v>51</v>
      </c>
      <c r="E340" s="19"/>
      <c r="F340" s="19"/>
    </row>
    <row r="341" spans="1:6">
      <c r="A341" s="9"/>
      <c r="B341" s="197" t="s">
        <v>593</v>
      </c>
      <c r="C341" s="19">
        <v>1</v>
      </c>
      <c r="D341" s="42" t="s">
        <v>51</v>
      </c>
      <c r="E341" s="19"/>
      <c r="F341" s="19"/>
    </row>
    <row r="342" spans="1:6">
      <c r="A342" s="9"/>
      <c r="B342" s="205" t="s">
        <v>594</v>
      </c>
      <c r="C342" s="19">
        <v>1</v>
      </c>
      <c r="D342" s="42" t="s">
        <v>51</v>
      </c>
      <c r="E342" s="19"/>
      <c r="F342" s="19"/>
    </row>
    <row r="343" spans="1:6">
      <c r="A343" s="9"/>
      <c r="B343" s="205"/>
      <c r="C343" s="194"/>
      <c r="D343" s="195"/>
      <c r="E343" s="19"/>
      <c r="F343" s="8"/>
    </row>
    <row r="344" spans="1:6" ht="38.25">
      <c r="A344" s="9" t="s">
        <v>595</v>
      </c>
      <c r="B344" s="197" t="s">
        <v>596</v>
      </c>
      <c r="C344" s="194"/>
      <c r="D344" s="195"/>
      <c r="E344" s="19"/>
      <c r="F344" s="8"/>
    </row>
    <row r="345" spans="1:6" ht="25.5">
      <c r="A345" s="9"/>
      <c r="B345" s="205" t="s">
        <v>597</v>
      </c>
      <c r="C345" s="19">
        <v>1</v>
      </c>
      <c r="D345" s="42" t="s">
        <v>51</v>
      </c>
      <c r="E345" s="19"/>
      <c r="F345" s="19"/>
    </row>
    <row r="346" spans="1:6">
      <c r="A346" s="9"/>
      <c r="B346" s="205" t="s">
        <v>598</v>
      </c>
      <c r="C346" s="19">
        <v>2</v>
      </c>
      <c r="D346" s="42" t="s">
        <v>51</v>
      </c>
      <c r="E346" s="19"/>
      <c r="F346" s="19"/>
    </row>
    <row r="347" spans="1:6" ht="25.5">
      <c r="A347" s="9"/>
      <c r="B347" s="205" t="s">
        <v>599</v>
      </c>
      <c r="C347" s="19">
        <v>3</v>
      </c>
      <c r="D347" s="42" t="s">
        <v>51</v>
      </c>
      <c r="E347" s="19"/>
      <c r="F347" s="19"/>
    </row>
    <row r="348" spans="1:6">
      <c r="A348" s="9"/>
      <c r="B348" s="205"/>
      <c r="C348" s="194"/>
      <c r="D348" s="195"/>
      <c r="E348" s="19"/>
      <c r="F348" s="8"/>
    </row>
    <row r="349" spans="1:6" ht="38.25">
      <c r="A349" s="9" t="s">
        <v>600</v>
      </c>
      <c r="B349" s="206" t="s">
        <v>605</v>
      </c>
      <c r="C349" s="194"/>
      <c r="D349" s="195"/>
      <c r="E349" s="19"/>
      <c r="F349" s="8"/>
    </row>
    <row r="350" spans="1:6">
      <c r="A350" s="9"/>
      <c r="B350" s="206" t="s">
        <v>601</v>
      </c>
      <c r="C350" s="19">
        <v>1</v>
      </c>
      <c r="D350" s="42" t="s">
        <v>51</v>
      </c>
      <c r="E350" s="66"/>
      <c r="F350" s="8"/>
    </row>
    <row r="351" spans="1:6">
      <c r="A351" s="9"/>
      <c r="B351" s="206" t="s">
        <v>606</v>
      </c>
      <c r="C351" s="19">
        <v>1</v>
      </c>
      <c r="D351" s="42" t="s">
        <v>51</v>
      </c>
      <c r="E351" s="66"/>
      <c r="F351" s="8"/>
    </row>
    <row r="352" spans="1:6">
      <c r="A352" s="9"/>
      <c r="B352" s="206" t="s">
        <v>602</v>
      </c>
      <c r="C352" s="19">
        <v>1</v>
      </c>
      <c r="D352" s="42" t="s">
        <v>51</v>
      </c>
      <c r="E352" s="66"/>
      <c r="F352" s="8"/>
    </row>
    <row r="353" spans="1:6">
      <c r="A353" s="9"/>
      <c r="B353" s="206" t="s">
        <v>603</v>
      </c>
      <c r="C353" s="19">
        <v>1</v>
      </c>
      <c r="D353" s="42" t="s">
        <v>51</v>
      </c>
      <c r="E353" s="66"/>
      <c r="F353" s="8"/>
    </row>
    <row r="354" spans="1:6">
      <c r="A354" s="9"/>
      <c r="B354" s="206" t="s">
        <v>607</v>
      </c>
      <c r="C354" s="19">
        <v>5</v>
      </c>
      <c r="D354" s="42" t="s">
        <v>51</v>
      </c>
      <c r="E354" s="66"/>
      <c r="F354" s="8"/>
    </row>
    <row r="355" spans="1:6">
      <c r="A355" s="9"/>
      <c r="B355" s="206" t="s">
        <v>604</v>
      </c>
      <c r="C355" s="19">
        <v>1</v>
      </c>
      <c r="D355" s="42" t="s">
        <v>51</v>
      </c>
      <c r="E355" s="66"/>
      <c r="F355" s="8"/>
    </row>
    <row r="356" spans="1:6">
      <c r="A356" s="9"/>
      <c r="B356" s="197" t="s">
        <v>578</v>
      </c>
      <c r="C356" s="19">
        <v>1</v>
      </c>
      <c r="D356" s="42" t="s">
        <v>51</v>
      </c>
      <c r="E356" s="66"/>
      <c r="F356" s="8"/>
    </row>
    <row r="357" spans="1:6" ht="25.5">
      <c r="A357" s="9"/>
      <c r="B357" s="1" t="s">
        <v>18</v>
      </c>
      <c r="C357" s="194"/>
      <c r="D357" s="17"/>
      <c r="E357" s="19"/>
      <c r="F357" s="8"/>
    </row>
    <row r="358" spans="1:6" ht="25.5">
      <c r="A358" s="9"/>
      <c r="B358" s="199" t="s">
        <v>608</v>
      </c>
      <c r="C358" s="19"/>
      <c r="D358" s="17"/>
      <c r="E358" s="21"/>
      <c r="F358" s="21"/>
    </row>
    <row r="359" spans="1:6">
      <c r="A359" s="9"/>
      <c r="B359" s="199" t="s">
        <v>629</v>
      </c>
      <c r="C359" s="19">
        <v>1</v>
      </c>
      <c r="D359" s="17" t="s">
        <v>168</v>
      </c>
      <c r="E359" s="19"/>
      <c r="F359" s="19"/>
    </row>
    <row r="360" spans="1:6">
      <c r="A360" s="9"/>
      <c r="B360" s="199"/>
      <c r="C360" s="19"/>
      <c r="D360" s="17"/>
      <c r="E360" s="21"/>
      <c r="F360" s="21"/>
    </row>
    <row r="361" spans="1:6" ht="38.25">
      <c r="A361" s="9" t="s">
        <v>609</v>
      </c>
      <c r="B361" s="193" t="s">
        <v>611</v>
      </c>
      <c r="C361" s="194"/>
      <c r="D361" s="195"/>
      <c r="E361" s="21"/>
      <c r="F361" s="21"/>
    </row>
    <row r="362" spans="1:6">
      <c r="A362" s="9"/>
      <c r="B362" s="193"/>
      <c r="C362" s="19">
        <v>2</v>
      </c>
      <c r="D362" s="42" t="s">
        <v>51</v>
      </c>
      <c r="E362" s="19"/>
      <c r="F362" s="19"/>
    </row>
    <row r="363" spans="1:6">
      <c r="A363" s="9"/>
      <c r="B363" s="207"/>
      <c r="C363" s="194"/>
      <c r="D363" s="195"/>
      <c r="E363" s="21"/>
      <c r="F363" s="21"/>
    </row>
    <row r="364" spans="1:6" ht="25.5">
      <c r="A364" s="9" t="s">
        <v>612</v>
      </c>
      <c r="B364" s="207" t="s">
        <v>610</v>
      </c>
      <c r="C364" s="194"/>
      <c r="D364" s="195"/>
      <c r="E364" s="21"/>
      <c r="F364" s="21"/>
    </row>
    <row r="365" spans="1:6">
      <c r="A365" s="9"/>
      <c r="B365" s="199"/>
      <c r="C365" s="19">
        <v>1</v>
      </c>
      <c r="D365" s="42" t="s">
        <v>51</v>
      </c>
      <c r="E365" s="19"/>
      <c r="F365" s="19"/>
    </row>
    <row r="366" spans="1:6">
      <c r="A366" s="9"/>
      <c r="B366" s="199"/>
      <c r="C366" s="19"/>
      <c r="D366" s="42"/>
      <c r="E366" s="21"/>
      <c r="F366" s="21"/>
    </row>
    <row r="367" spans="1:6">
      <c r="A367" s="9" t="s">
        <v>613</v>
      </c>
      <c r="B367" s="199" t="s">
        <v>614</v>
      </c>
      <c r="C367" s="19"/>
      <c r="D367" s="42"/>
      <c r="E367" s="21"/>
      <c r="F367" s="21"/>
    </row>
    <row r="368" spans="1:6">
      <c r="A368" s="9"/>
      <c r="B368" s="199"/>
      <c r="C368" s="19"/>
      <c r="D368" s="42"/>
      <c r="E368" s="21"/>
      <c r="F368" s="21"/>
    </row>
    <row r="369" spans="1:6" ht="25.5">
      <c r="A369" s="9" t="s">
        <v>615</v>
      </c>
      <c r="B369" s="197" t="s">
        <v>616</v>
      </c>
      <c r="C369" s="194"/>
      <c r="D369" s="195"/>
      <c r="E369" s="21"/>
      <c r="F369" s="21"/>
    </row>
    <row r="370" spans="1:6">
      <c r="A370" s="9"/>
      <c r="B370" s="197"/>
      <c r="C370" s="19">
        <v>1</v>
      </c>
      <c r="D370" s="42" t="s">
        <v>51</v>
      </c>
      <c r="E370" s="19"/>
      <c r="F370" s="19"/>
    </row>
    <row r="371" spans="1:6">
      <c r="A371" s="9"/>
      <c r="B371" s="197"/>
      <c r="C371" s="194"/>
      <c r="D371" s="195"/>
      <c r="E371" s="21"/>
      <c r="F371" s="21"/>
    </row>
    <row r="372" spans="1:6" ht="25.5">
      <c r="A372" s="9" t="s">
        <v>619</v>
      </c>
      <c r="B372" s="197" t="s">
        <v>617</v>
      </c>
      <c r="C372" s="194"/>
      <c r="D372" s="195"/>
      <c r="E372" s="21"/>
      <c r="F372" s="21"/>
    </row>
    <row r="373" spans="1:6">
      <c r="A373" s="9"/>
      <c r="B373" s="197"/>
      <c r="C373" s="19">
        <v>1</v>
      </c>
      <c r="D373" s="42" t="s">
        <v>51</v>
      </c>
      <c r="E373" s="19"/>
      <c r="F373" s="19"/>
    </row>
    <row r="374" spans="1:6">
      <c r="A374" s="9"/>
      <c r="B374" s="197"/>
      <c r="C374" s="194"/>
      <c r="D374" s="195"/>
      <c r="E374" s="21"/>
      <c r="F374" s="21"/>
    </row>
    <row r="375" spans="1:6" ht="25.5">
      <c r="A375" s="9" t="s">
        <v>620</v>
      </c>
      <c r="B375" s="197" t="s">
        <v>622</v>
      </c>
      <c r="C375" s="194"/>
      <c r="D375" s="195"/>
      <c r="E375" s="21"/>
      <c r="F375" s="21"/>
    </row>
    <row r="376" spans="1:6">
      <c r="A376" s="9"/>
      <c r="B376" s="197"/>
      <c r="C376" s="19">
        <v>1</v>
      </c>
      <c r="D376" s="42" t="s">
        <v>51</v>
      </c>
      <c r="E376" s="19"/>
      <c r="F376" s="19"/>
    </row>
    <row r="377" spans="1:6">
      <c r="A377" s="9"/>
      <c r="B377" s="197"/>
      <c r="C377" s="194"/>
      <c r="D377" s="195"/>
      <c r="E377" s="21"/>
      <c r="F377" s="21"/>
    </row>
    <row r="378" spans="1:6" ht="25.5">
      <c r="A378" s="9" t="s">
        <v>621</v>
      </c>
      <c r="B378" s="197" t="s">
        <v>618</v>
      </c>
      <c r="C378" s="194"/>
      <c r="D378" s="195"/>
      <c r="E378" s="21"/>
      <c r="F378" s="21"/>
    </row>
    <row r="379" spans="1:6">
      <c r="A379" s="9"/>
      <c r="B379" s="197"/>
      <c r="C379" s="19">
        <v>1</v>
      </c>
      <c r="D379" s="42" t="s">
        <v>51</v>
      </c>
      <c r="E379" s="19"/>
      <c r="F379" s="19"/>
    </row>
    <row r="380" spans="1:6" ht="15.75" thickBot="1">
      <c r="A380" s="60"/>
      <c r="B380" s="191"/>
      <c r="C380" s="13"/>
      <c r="D380" s="85"/>
      <c r="E380" s="13"/>
      <c r="F380" s="13"/>
    </row>
    <row r="381" spans="1:6" ht="26.25" thickBot="1">
      <c r="A381" s="9"/>
      <c r="B381" s="22" t="s">
        <v>628</v>
      </c>
      <c r="C381" s="23"/>
      <c r="D381" s="24"/>
      <c r="E381" s="23"/>
      <c r="F381" s="208">
        <f>SUM(F6:F380)</f>
        <v>0</v>
      </c>
    </row>
    <row r="382" spans="1:6">
      <c r="A382" s="9"/>
      <c r="B382" s="10"/>
      <c r="C382" s="44"/>
      <c r="D382" s="21"/>
      <c r="E382" s="8"/>
      <c r="F382" s="8"/>
    </row>
    <row r="383" spans="1:6">
      <c r="A383" s="9"/>
      <c r="B383" s="10"/>
      <c r="C383" s="8"/>
      <c r="D383" s="21"/>
      <c r="E383" s="8"/>
      <c r="F383" s="8"/>
    </row>
    <row r="384" spans="1:6">
      <c r="A384" s="9"/>
      <c r="B384" s="10"/>
      <c r="C384" s="8"/>
      <c r="D384" s="21"/>
      <c r="E384" s="8"/>
      <c r="F384" s="8"/>
    </row>
    <row r="385" spans="1:6">
      <c r="A385" s="12"/>
      <c r="B385" s="10"/>
      <c r="C385" s="8"/>
      <c r="D385" s="21"/>
      <c r="E385" s="8"/>
      <c r="F385" s="8"/>
    </row>
    <row r="386" spans="1:6">
      <c r="A386" s="9"/>
      <c r="B386" s="10"/>
      <c r="C386" s="44"/>
      <c r="D386" s="21"/>
      <c r="E386" s="8"/>
      <c r="F386" s="8"/>
    </row>
    <row r="387" spans="1:6">
      <c r="A387" s="9"/>
      <c r="B387" s="10"/>
      <c r="C387" s="44"/>
      <c r="D387" s="21"/>
      <c r="E387" s="8"/>
      <c r="F387" s="8"/>
    </row>
    <row r="388" spans="1:6">
      <c r="A388" s="9"/>
      <c r="B388" s="10"/>
      <c r="C388" s="8"/>
      <c r="D388" s="21"/>
      <c r="E388" s="8"/>
      <c r="F388" s="8"/>
    </row>
    <row r="389" spans="1:6">
      <c r="A389" s="9"/>
      <c r="B389" s="10"/>
      <c r="C389" s="8"/>
      <c r="D389" s="21"/>
      <c r="E389" s="8"/>
      <c r="F389" s="8"/>
    </row>
    <row r="390" spans="1:6">
      <c r="A390" s="12"/>
      <c r="B390" s="10"/>
      <c r="C390" s="8"/>
      <c r="D390" s="21"/>
      <c r="E390" s="8"/>
      <c r="F390" s="8"/>
    </row>
    <row r="391" spans="1:6">
      <c r="A391" s="9"/>
      <c r="B391" s="10"/>
      <c r="C391" s="8"/>
      <c r="D391" s="21"/>
      <c r="E391" s="8"/>
      <c r="F391" s="8"/>
    </row>
    <row r="392" spans="1:6">
      <c r="A392" s="9"/>
      <c r="B392" s="59"/>
      <c r="C392" s="44"/>
      <c r="D392" s="21"/>
      <c r="E392" s="8"/>
      <c r="F392" s="8"/>
    </row>
    <row r="393" spans="1:6">
      <c r="A393" s="9"/>
      <c r="B393" s="10"/>
      <c r="C393" s="8"/>
      <c r="D393" s="61"/>
      <c r="E393" s="8"/>
      <c r="F393" s="8"/>
    </row>
    <row r="394" spans="1:6">
      <c r="A394" s="9"/>
      <c r="B394" s="10"/>
      <c r="C394" s="8"/>
      <c r="D394" s="21"/>
      <c r="E394" s="8"/>
      <c r="F394" s="8"/>
    </row>
    <row r="395" spans="1:6">
      <c r="A395" s="9"/>
      <c r="B395" s="10"/>
      <c r="C395" s="8"/>
      <c r="D395" s="21"/>
      <c r="E395" s="8"/>
      <c r="F395" s="8"/>
    </row>
    <row r="396" spans="1:6">
      <c r="A396" s="12"/>
      <c r="B396" s="10"/>
      <c r="C396" s="8"/>
      <c r="D396" s="21"/>
      <c r="E396" s="8"/>
      <c r="F396" s="8"/>
    </row>
    <row r="397" spans="1:6">
      <c r="A397" s="9"/>
      <c r="B397" s="10"/>
      <c r="C397" s="44"/>
      <c r="D397" s="21"/>
      <c r="E397" s="8"/>
      <c r="F397" s="8"/>
    </row>
    <row r="398" spans="1:6">
      <c r="A398" s="9"/>
      <c r="B398" s="10"/>
      <c r="C398" s="44"/>
      <c r="D398" s="21"/>
      <c r="E398" s="8"/>
      <c r="F398" s="8"/>
    </row>
    <row r="399" spans="1:6">
      <c r="A399" s="9"/>
      <c r="B399" s="10"/>
      <c r="C399" s="8"/>
      <c r="D399" s="21"/>
      <c r="E399" s="8"/>
      <c r="F399" s="8"/>
    </row>
    <row r="400" spans="1:6">
      <c r="A400" s="9"/>
      <c r="B400" s="10"/>
      <c r="C400" s="8"/>
      <c r="D400" s="21"/>
      <c r="E400" s="8"/>
      <c r="F400" s="8"/>
    </row>
    <row r="401" spans="1:6">
      <c r="A401" s="9"/>
      <c r="B401" s="10"/>
      <c r="C401" s="8"/>
      <c r="D401" s="21"/>
      <c r="E401" s="8"/>
      <c r="F401" s="8"/>
    </row>
    <row r="402" spans="1:6">
      <c r="A402" s="9"/>
      <c r="B402" s="10"/>
      <c r="C402" s="8"/>
      <c r="D402" s="21"/>
      <c r="E402" s="8"/>
      <c r="F402" s="8"/>
    </row>
    <row r="403" spans="1:6">
      <c r="A403" s="9"/>
      <c r="B403" s="59"/>
      <c r="C403" s="8"/>
      <c r="D403" s="21"/>
      <c r="E403" s="8"/>
      <c r="F403" s="8"/>
    </row>
    <row r="404" spans="1:6">
      <c r="A404" s="9"/>
      <c r="B404" s="59"/>
      <c r="C404" s="44"/>
      <c r="D404" s="21"/>
      <c r="E404" s="8"/>
      <c r="F404" s="8"/>
    </row>
    <row r="405" spans="1:6">
      <c r="A405" s="9"/>
      <c r="B405" s="10"/>
      <c r="C405" s="8"/>
      <c r="D405" s="21"/>
      <c r="E405" s="8"/>
      <c r="F405" s="8"/>
    </row>
    <row r="406" spans="1:6">
      <c r="A406" s="9"/>
      <c r="B406" s="10"/>
      <c r="C406" s="8"/>
      <c r="D406" s="21"/>
      <c r="E406" s="8"/>
      <c r="F406" s="8"/>
    </row>
    <row r="407" spans="1:6">
      <c r="A407" s="9"/>
      <c r="B407" s="10"/>
      <c r="C407" s="8"/>
      <c r="D407" s="21"/>
      <c r="E407" s="8"/>
      <c r="F407" s="8"/>
    </row>
    <row r="408" spans="1:6">
      <c r="A408" s="9"/>
      <c r="B408" s="10"/>
      <c r="C408" s="19"/>
      <c r="D408" s="21"/>
      <c r="E408" s="8"/>
      <c r="F408" s="8"/>
    </row>
    <row r="409" spans="1:6">
      <c r="A409" s="9"/>
      <c r="B409" s="10"/>
      <c r="C409" s="8"/>
      <c r="D409" s="21"/>
      <c r="E409" s="8"/>
      <c r="F409" s="8"/>
    </row>
    <row r="410" spans="1:6">
      <c r="A410" s="9"/>
      <c r="B410" s="59"/>
      <c r="C410" s="8"/>
      <c r="D410" s="21"/>
      <c r="E410" s="8"/>
      <c r="F410" s="8"/>
    </row>
    <row r="411" spans="1:6">
      <c r="A411" s="9"/>
      <c r="B411" s="10"/>
      <c r="C411" s="8"/>
      <c r="D411" s="21"/>
      <c r="E411" s="8"/>
      <c r="F411" s="8"/>
    </row>
    <row r="412" spans="1:6">
      <c r="A412" s="9"/>
      <c r="B412" s="10"/>
      <c r="C412" s="8"/>
      <c r="D412" s="21"/>
      <c r="E412" s="8"/>
      <c r="F412" s="8"/>
    </row>
    <row r="413" spans="1:6">
      <c r="A413" s="9"/>
      <c r="B413" s="10"/>
      <c r="C413" s="19"/>
      <c r="D413" s="21"/>
      <c r="E413" s="8"/>
      <c r="F413" s="8"/>
    </row>
    <row r="414" spans="1:6">
      <c r="A414" s="9"/>
      <c r="B414" s="10"/>
      <c r="C414" s="8"/>
      <c r="D414" s="21"/>
      <c r="E414" s="8"/>
      <c r="F414" s="8"/>
    </row>
    <row r="415" spans="1:6">
      <c r="A415" s="12"/>
      <c r="B415" s="10"/>
      <c r="C415" s="8"/>
      <c r="D415" s="21"/>
      <c r="E415" s="8"/>
      <c r="F415" s="8"/>
    </row>
    <row r="416" spans="1:6">
      <c r="A416" s="9"/>
      <c r="B416" s="10"/>
      <c r="C416" s="44"/>
      <c r="D416" s="21"/>
      <c r="E416" s="8"/>
      <c r="F416" s="62"/>
    </row>
    <row r="417" spans="1:6">
      <c r="A417" s="9"/>
      <c r="B417" s="59"/>
      <c r="C417" s="8"/>
      <c r="D417" s="21"/>
      <c r="E417" s="8"/>
      <c r="F417" s="8"/>
    </row>
    <row r="418" spans="1:6">
      <c r="A418" s="9"/>
      <c r="B418" s="10"/>
      <c r="C418" s="21"/>
      <c r="D418" s="21"/>
      <c r="E418" s="8"/>
      <c r="F418" s="8"/>
    </row>
    <row r="419" spans="1:6">
      <c r="A419" s="9"/>
      <c r="B419" s="10"/>
      <c r="C419" s="19"/>
      <c r="D419" s="21"/>
      <c r="E419" s="8"/>
      <c r="F419" s="8"/>
    </row>
    <row r="420" spans="1:6">
      <c r="A420" s="9"/>
      <c r="B420" s="10"/>
      <c r="C420" s="8"/>
      <c r="D420" s="21"/>
      <c r="E420" s="8"/>
      <c r="F420" s="8"/>
    </row>
    <row r="421" spans="1:6">
      <c r="A421" s="12"/>
      <c r="B421" s="10"/>
      <c r="C421" s="8"/>
      <c r="D421" s="21"/>
      <c r="E421" s="8"/>
      <c r="F421" s="8"/>
    </row>
    <row r="422" spans="1:6">
      <c r="A422" s="9"/>
      <c r="B422" s="10"/>
      <c r="C422" s="8"/>
      <c r="D422" s="21"/>
      <c r="E422" s="8"/>
      <c r="F422" s="8"/>
    </row>
    <row r="423" spans="1:6">
      <c r="A423" s="9"/>
      <c r="B423" s="10"/>
      <c r="C423" s="44"/>
      <c r="D423" s="21"/>
      <c r="E423" s="8"/>
      <c r="F423" s="8"/>
    </row>
    <row r="424" spans="1:6">
      <c r="A424" s="9"/>
      <c r="B424" s="10"/>
      <c r="C424" s="8"/>
      <c r="D424" s="21"/>
      <c r="E424" s="8"/>
      <c r="F424" s="8"/>
    </row>
    <row r="425" spans="1:6">
      <c r="A425" s="9"/>
      <c r="B425" s="10"/>
      <c r="C425" s="8"/>
      <c r="D425" s="21"/>
      <c r="E425" s="8"/>
      <c r="F425" s="8"/>
    </row>
    <row r="426" spans="1:6">
      <c r="A426" s="9"/>
      <c r="B426" s="10"/>
      <c r="C426" s="8"/>
      <c r="D426" s="21"/>
      <c r="E426" s="8"/>
      <c r="F426" s="8"/>
    </row>
    <row r="427" spans="1:6">
      <c r="A427" s="12"/>
      <c r="B427" s="10"/>
      <c r="C427" s="8"/>
      <c r="D427" s="21"/>
      <c r="E427" s="8"/>
      <c r="F427" s="8"/>
    </row>
    <row r="428" spans="1:6">
      <c r="A428" s="9"/>
      <c r="B428" s="10"/>
      <c r="C428" s="44"/>
      <c r="D428" s="21"/>
      <c r="E428" s="8"/>
      <c r="F428" s="8"/>
    </row>
    <row r="429" spans="1:6">
      <c r="A429" s="9"/>
      <c r="B429" s="10"/>
      <c r="C429" s="44"/>
      <c r="D429" s="21"/>
      <c r="E429" s="8"/>
      <c r="F429" s="8"/>
    </row>
    <row r="430" spans="1:6">
      <c r="A430" s="9"/>
      <c r="B430" s="10"/>
      <c r="C430" s="8"/>
      <c r="D430" s="21"/>
      <c r="E430" s="8"/>
      <c r="F430" s="8"/>
    </row>
    <row r="431" spans="1:6">
      <c r="A431" s="9"/>
      <c r="B431" s="10"/>
      <c r="C431" s="8"/>
      <c r="D431" s="21"/>
      <c r="E431" s="8"/>
      <c r="F431" s="8"/>
    </row>
    <row r="432" spans="1:6">
      <c r="A432" s="9"/>
      <c r="B432" s="10"/>
      <c r="C432" s="8"/>
      <c r="D432" s="21"/>
      <c r="E432" s="8"/>
      <c r="F432" s="8"/>
    </row>
    <row r="433" spans="1:6">
      <c r="A433" s="9"/>
      <c r="B433" s="10"/>
      <c r="C433" s="8"/>
      <c r="D433" s="21"/>
      <c r="E433" s="8"/>
      <c r="F433" s="8"/>
    </row>
    <row r="434" spans="1:6">
      <c r="A434" s="9"/>
      <c r="B434" s="10"/>
      <c r="C434" s="8"/>
      <c r="D434" s="21"/>
      <c r="E434" s="8"/>
      <c r="F434" s="8"/>
    </row>
    <row r="435" spans="1:6">
      <c r="A435" s="9"/>
      <c r="B435" s="10"/>
      <c r="C435" s="8"/>
      <c r="D435" s="21"/>
      <c r="E435" s="8"/>
      <c r="F435" s="8"/>
    </row>
    <row r="436" spans="1:6">
      <c r="A436" s="9"/>
      <c r="B436" s="10"/>
      <c r="C436" s="8"/>
      <c r="D436" s="21"/>
      <c r="E436" s="8"/>
      <c r="F436" s="8"/>
    </row>
    <row r="437" spans="1:6">
      <c r="A437" s="12"/>
      <c r="B437" s="10"/>
      <c r="C437" s="8"/>
      <c r="D437" s="21"/>
      <c r="E437" s="8"/>
      <c r="F437" s="8"/>
    </row>
    <row r="438" spans="1:6">
      <c r="A438" s="9"/>
      <c r="B438" s="10"/>
      <c r="C438" s="8"/>
      <c r="D438" s="21"/>
      <c r="E438" s="8"/>
      <c r="F438" s="8"/>
    </row>
    <row r="439" spans="1:6">
      <c r="A439" s="9"/>
      <c r="B439" s="10"/>
      <c r="C439" s="44"/>
      <c r="D439" s="21"/>
      <c r="E439" s="8"/>
      <c r="F439" s="8"/>
    </row>
    <row r="440" spans="1:6">
      <c r="A440" s="9"/>
      <c r="B440" s="10"/>
      <c r="C440" s="8"/>
      <c r="D440" s="21"/>
      <c r="E440" s="8"/>
      <c r="F440" s="8"/>
    </row>
    <row r="441" spans="1:6">
      <c r="A441" s="9"/>
      <c r="B441" s="10"/>
      <c r="C441" s="8"/>
      <c r="D441" s="21"/>
      <c r="E441" s="8"/>
      <c r="F441" s="8"/>
    </row>
    <row r="442" spans="1:6">
      <c r="A442" s="12"/>
      <c r="B442" s="10"/>
      <c r="C442" s="8"/>
      <c r="D442" s="21"/>
      <c r="E442" s="8"/>
      <c r="F442" s="8"/>
    </row>
    <row r="443" spans="1:6">
      <c r="A443" s="9"/>
      <c r="B443" s="10"/>
      <c r="C443" s="44"/>
      <c r="D443" s="21"/>
      <c r="E443" s="8"/>
      <c r="F443" s="8"/>
    </row>
    <row r="444" spans="1:6">
      <c r="A444" s="9"/>
      <c r="B444" s="10"/>
      <c r="C444" s="8"/>
      <c r="D444" s="21"/>
      <c r="E444" s="8"/>
      <c r="F444" s="8"/>
    </row>
    <row r="445" spans="1:6">
      <c r="A445" s="9"/>
      <c r="B445" s="10"/>
      <c r="C445" s="8"/>
      <c r="D445" s="21"/>
      <c r="E445" s="8"/>
      <c r="F445" s="8"/>
    </row>
    <row r="446" spans="1:6">
      <c r="A446" s="9"/>
      <c r="B446" s="10"/>
      <c r="C446" s="8"/>
      <c r="D446" s="21"/>
      <c r="E446" s="8"/>
      <c r="F446" s="8"/>
    </row>
    <row r="447" spans="1:6">
      <c r="A447" s="9"/>
      <c r="B447" s="10"/>
      <c r="C447" s="8"/>
      <c r="D447" s="21"/>
      <c r="E447" s="8"/>
      <c r="F447" s="8"/>
    </row>
    <row r="448" spans="1:6">
      <c r="A448" s="9"/>
      <c r="B448" s="10"/>
      <c r="C448" s="8"/>
      <c r="D448" s="21"/>
      <c r="E448" s="8"/>
      <c r="F448" s="8"/>
    </row>
    <row r="449" spans="1:6">
      <c r="A449" s="9"/>
      <c r="B449" s="10"/>
      <c r="C449" s="8"/>
      <c r="D449" s="21"/>
      <c r="E449" s="8"/>
      <c r="F449" s="8"/>
    </row>
    <row r="450" spans="1:6">
      <c r="A450" s="9"/>
      <c r="B450" s="10"/>
      <c r="C450" s="8"/>
      <c r="D450" s="21"/>
      <c r="E450" s="8"/>
      <c r="F450" s="8"/>
    </row>
    <row r="451" spans="1:6">
      <c r="A451" s="9"/>
      <c r="B451" s="10"/>
      <c r="C451" s="8"/>
      <c r="D451" s="21"/>
      <c r="E451" s="8"/>
      <c r="F451" s="8"/>
    </row>
    <row r="452" spans="1:6">
      <c r="A452" s="9"/>
      <c r="B452" s="10"/>
      <c r="C452" s="8"/>
      <c r="D452" s="21"/>
      <c r="E452" s="8"/>
      <c r="F452" s="8"/>
    </row>
    <row r="453" spans="1:6">
      <c r="A453" s="9"/>
      <c r="B453" s="10"/>
      <c r="C453" s="8"/>
      <c r="D453" s="21"/>
      <c r="E453" s="8"/>
      <c r="F453" s="8"/>
    </row>
    <row r="454" spans="1:6">
      <c r="A454" s="9"/>
      <c r="B454" s="192"/>
      <c r="C454" s="8"/>
      <c r="D454" s="21"/>
      <c r="E454" s="8"/>
      <c r="F454" s="8"/>
    </row>
    <row r="455" spans="1:6">
      <c r="A455" s="9"/>
      <c r="B455" s="192"/>
      <c r="C455" s="8"/>
      <c r="D455" s="21"/>
      <c r="E455" s="8"/>
      <c r="F455" s="8"/>
    </row>
    <row r="456" spans="1:6">
      <c r="A456" s="9"/>
      <c r="B456" s="10"/>
      <c r="C456" s="8"/>
      <c r="D456" s="21"/>
      <c r="E456" s="8"/>
      <c r="F456" s="8"/>
    </row>
    <row r="457" spans="1:6">
      <c r="A457" s="9"/>
      <c r="B457" s="10"/>
      <c r="C457" s="8"/>
      <c r="D457" s="21"/>
      <c r="E457" s="8"/>
      <c r="F457" s="8"/>
    </row>
    <row r="458" spans="1:6">
      <c r="A458" s="9"/>
      <c r="B458" s="15"/>
      <c r="C458" s="8"/>
      <c r="D458" s="21"/>
      <c r="E458" s="8"/>
      <c r="F458" s="8"/>
    </row>
    <row r="459" spans="1:6">
      <c r="A459" s="9"/>
      <c r="B459" s="10"/>
      <c r="C459" s="8"/>
      <c r="D459" s="21"/>
      <c r="E459" s="8"/>
      <c r="F459" s="8"/>
    </row>
    <row r="460" spans="1:6">
      <c r="A460" s="9"/>
      <c r="B460" s="10"/>
      <c r="C460" s="8"/>
      <c r="D460" s="21"/>
      <c r="E460" s="8"/>
      <c r="F460" s="8"/>
    </row>
    <row r="461" spans="1:6">
      <c r="A461" s="9"/>
      <c r="B461" s="10"/>
      <c r="C461" s="8"/>
      <c r="D461" s="21"/>
      <c r="E461" s="8"/>
      <c r="F461" s="8"/>
    </row>
    <row r="462" spans="1:6">
      <c r="A462" s="9"/>
      <c r="B462" s="10"/>
      <c r="C462" s="8"/>
      <c r="D462" s="21"/>
      <c r="E462" s="8"/>
      <c r="F462" s="8"/>
    </row>
    <row r="463" spans="1:6">
      <c r="A463" s="21"/>
      <c r="B463" s="192"/>
      <c r="C463" s="8"/>
      <c r="D463" s="21"/>
      <c r="E463" s="8"/>
      <c r="F463" s="8"/>
    </row>
    <row r="464" spans="1:6">
      <c r="A464" s="21"/>
      <c r="B464" s="192"/>
      <c r="C464" s="8"/>
      <c r="D464" s="21"/>
      <c r="E464" s="8"/>
      <c r="F464" s="8"/>
    </row>
    <row r="465" spans="1:6">
      <c r="A465" s="9"/>
      <c r="B465" s="10"/>
      <c r="C465" s="8"/>
      <c r="D465" s="21"/>
      <c r="E465" s="8"/>
      <c r="F465" s="8"/>
    </row>
    <row r="466" spans="1:6">
      <c r="A466" s="9"/>
      <c r="B466" s="15"/>
      <c r="C466" s="8"/>
      <c r="D466" s="21"/>
      <c r="E466" s="8"/>
      <c r="F466" s="20"/>
    </row>
    <row r="467" spans="1:6">
      <c r="A467" s="9"/>
      <c r="B467" s="10"/>
      <c r="C467" s="8"/>
      <c r="D467" s="21"/>
      <c r="E467" s="8"/>
      <c r="F467" s="8"/>
    </row>
    <row r="468" spans="1:6">
      <c r="A468" s="9"/>
      <c r="B468" s="10"/>
      <c r="C468" s="8"/>
      <c r="D468" s="21"/>
      <c r="E468" s="8"/>
      <c r="F468" s="8"/>
    </row>
    <row r="469" spans="1:6">
      <c r="A469" s="9"/>
      <c r="B469" s="10"/>
      <c r="C469" s="8"/>
      <c r="D469" s="21"/>
      <c r="E469" s="8"/>
      <c r="F469" s="8"/>
    </row>
    <row r="470" spans="1:6">
      <c r="A470" s="9"/>
      <c r="B470" s="10"/>
      <c r="C470" s="8"/>
      <c r="D470" s="21"/>
      <c r="E470" s="8"/>
      <c r="F470" s="8"/>
    </row>
    <row r="471" spans="1:6">
      <c r="A471" s="9"/>
      <c r="B471" s="10"/>
      <c r="C471" s="8"/>
      <c r="D471" s="21"/>
      <c r="E471" s="8"/>
      <c r="F471" s="8"/>
    </row>
    <row r="472" spans="1:6">
      <c r="A472" s="9"/>
      <c r="B472" s="10"/>
      <c r="C472" s="8"/>
      <c r="D472" s="21"/>
      <c r="E472" s="8"/>
      <c r="F472" s="8"/>
    </row>
    <row r="473" spans="1:6">
      <c r="A473" s="9"/>
      <c r="B473" s="10"/>
      <c r="C473" s="8"/>
      <c r="D473" s="21"/>
      <c r="E473" s="8"/>
      <c r="F473" s="8"/>
    </row>
    <row r="474" spans="1:6">
      <c r="A474" s="9"/>
      <c r="B474" s="10"/>
      <c r="C474" s="8"/>
      <c r="D474" s="21"/>
      <c r="E474" s="8"/>
      <c r="F474" s="8"/>
    </row>
    <row r="475" spans="1:6">
      <c r="A475" s="9"/>
      <c r="B475" s="10"/>
      <c r="C475" s="8"/>
      <c r="D475" s="21"/>
      <c r="E475" s="8"/>
      <c r="F475" s="8"/>
    </row>
    <row r="476" spans="1:6">
      <c r="A476" s="9"/>
      <c r="B476" s="10"/>
      <c r="C476" s="8"/>
      <c r="D476" s="21"/>
      <c r="E476" s="8"/>
      <c r="F476" s="8"/>
    </row>
    <row r="477" spans="1:6">
      <c r="A477" s="9"/>
      <c r="B477" s="10"/>
      <c r="C477" s="8"/>
      <c r="D477" s="21"/>
      <c r="E477" s="8"/>
      <c r="F477" s="8"/>
    </row>
    <row r="478" spans="1:6">
      <c r="A478" s="9"/>
      <c r="B478" s="10"/>
      <c r="C478" s="8"/>
      <c r="D478" s="21"/>
      <c r="E478" s="8"/>
      <c r="F478" s="8"/>
    </row>
    <row r="479" spans="1:6">
      <c r="A479" s="9"/>
      <c r="B479" s="10"/>
      <c r="C479" s="8"/>
      <c r="D479" s="21"/>
      <c r="E479" s="8"/>
      <c r="F479" s="8"/>
    </row>
    <row r="480" spans="1:6">
      <c r="A480" s="9"/>
      <c r="B480" s="10"/>
      <c r="C480" s="8"/>
      <c r="D480" s="21"/>
      <c r="E480" s="8"/>
      <c r="F480" s="8"/>
    </row>
    <row r="481" spans="1:6">
      <c r="A481" s="9"/>
      <c r="B481" s="10"/>
      <c r="C481" s="8"/>
      <c r="D481" s="21"/>
      <c r="E481" s="8"/>
      <c r="F481" s="8"/>
    </row>
    <row r="482" spans="1:6">
      <c r="A482" s="9"/>
      <c r="B482" s="10"/>
      <c r="C482" s="8"/>
      <c r="D482" s="21"/>
      <c r="E482" s="8"/>
      <c r="F482" s="8"/>
    </row>
    <row r="483" spans="1:6">
      <c r="A483" s="9"/>
      <c r="B483" s="10"/>
      <c r="C483" s="8"/>
      <c r="D483" s="21"/>
      <c r="E483" s="8"/>
      <c r="F483" s="8"/>
    </row>
    <row r="484" spans="1:6">
      <c r="A484" s="9"/>
      <c r="B484" s="10"/>
      <c r="C484" s="8"/>
      <c r="D484" s="21"/>
      <c r="E484" s="8"/>
      <c r="F484" s="8"/>
    </row>
    <row r="485" spans="1:6">
      <c r="A485" s="9"/>
      <c r="B485" s="10"/>
      <c r="C485" s="8"/>
      <c r="D485" s="21"/>
      <c r="E485" s="8"/>
      <c r="F485" s="8"/>
    </row>
    <row r="486" spans="1:6">
      <c r="A486" s="9"/>
      <c r="B486" s="10"/>
      <c r="C486" s="8"/>
      <c r="D486" s="21"/>
      <c r="E486" s="8"/>
      <c r="F486" s="8"/>
    </row>
    <row r="487" spans="1:6">
      <c r="A487" s="9"/>
      <c r="B487" s="10"/>
      <c r="C487" s="8"/>
      <c r="D487" s="21"/>
      <c r="E487" s="8"/>
      <c r="F487" s="8"/>
    </row>
    <row r="488" spans="1:6">
      <c r="A488" s="9"/>
      <c r="B488" s="10"/>
      <c r="C488" s="8"/>
      <c r="D488" s="21"/>
      <c r="E488" s="8"/>
      <c r="F488" s="8"/>
    </row>
    <row r="489" spans="1:6">
      <c r="A489" s="9"/>
      <c r="B489" s="10"/>
      <c r="C489" s="8"/>
      <c r="D489" s="21"/>
      <c r="E489" s="8"/>
      <c r="F489" s="8"/>
    </row>
    <row r="490" spans="1:6">
      <c r="A490" s="9"/>
      <c r="B490" s="10"/>
      <c r="C490" s="8"/>
      <c r="D490" s="21"/>
      <c r="E490" s="8"/>
      <c r="F490" s="8"/>
    </row>
    <row r="491" spans="1:6">
      <c r="A491" s="9"/>
      <c r="B491" s="10"/>
      <c r="C491" s="8"/>
      <c r="D491" s="21"/>
      <c r="E491" s="8"/>
      <c r="F491" s="8"/>
    </row>
    <row r="492" spans="1:6">
      <c r="A492" s="9"/>
      <c r="B492" s="10"/>
      <c r="C492" s="8"/>
      <c r="D492" s="21"/>
      <c r="E492" s="8"/>
      <c r="F492" s="8"/>
    </row>
    <row r="493" spans="1:6">
      <c r="A493" s="9"/>
      <c r="B493" s="10"/>
      <c r="C493" s="8"/>
      <c r="D493" s="21"/>
      <c r="E493" s="8"/>
      <c r="F493" s="8"/>
    </row>
    <row r="494" spans="1:6">
      <c r="A494" s="9"/>
      <c r="B494" s="10"/>
      <c r="C494" s="8"/>
      <c r="D494" s="21"/>
      <c r="E494" s="8"/>
      <c r="F494" s="8"/>
    </row>
    <row r="495" spans="1:6">
      <c r="A495" s="9"/>
      <c r="B495" s="10"/>
      <c r="C495" s="8"/>
      <c r="D495" s="21"/>
      <c r="E495" s="8"/>
      <c r="F495" s="8"/>
    </row>
    <row r="496" spans="1:6">
      <c r="A496" s="9"/>
      <c r="B496" s="10"/>
      <c r="C496" s="8"/>
      <c r="D496" s="21"/>
      <c r="E496" s="8"/>
      <c r="F496" s="8"/>
    </row>
    <row r="497" spans="1:6">
      <c r="A497" s="9"/>
      <c r="B497" s="10"/>
      <c r="C497" s="8"/>
      <c r="D497" s="21"/>
      <c r="E497" s="8"/>
      <c r="F497" s="8"/>
    </row>
    <row r="498" spans="1:6">
      <c r="A498" s="9"/>
      <c r="B498" s="10"/>
      <c r="C498" s="8"/>
      <c r="D498" s="21"/>
      <c r="E498" s="8"/>
      <c r="F498" s="8"/>
    </row>
    <row r="499" spans="1:6">
      <c r="A499" s="9"/>
      <c r="B499" s="10"/>
      <c r="C499" s="8"/>
      <c r="D499" s="21"/>
      <c r="E499" s="8"/>
      <c r="F499" s="8"/>
    </row>
    <row r="500" spans="1:6">
      <c r="A500" s="9"/>
      <c r="B500" s="10"/>
      <c r="C500" s="8"/>
      <c r="D500" s="21"/>
      <c r="E500" s="8"/>
      <c r="F500" s="8"/>
    </row>
    <row r="501" spans="1:6">
      <c r="A501" s="9"/>
      <c r="B501" s="10"/>
      <c r="C501" s="8"/>
      <c r="D501" s="21"/>
      <c r="E501" s="8"/>
      <c r="F501" s="8"/>
    </row>
    <row r="502" spans="1:6">
      <c r="A502" s="9"/>
      <c r="B502" s="10"/>
      <c r="C502" s="8"/>
      <c r="D502" s="21"/>
      <c r="E502" s="8"/>
      <c r="F502" s="8"/>
    </row>
    <row r="503" spans="1:6">
      <c r="A503" s="9"/>
      <c r="B503" s="10"/>
      <c r="C503" s="8"/>
      <c r="D503" s="21"/>
      <c r="E503" s="8"/>
      <c r="F503" s="8"/>
    </row>
    <row r="504" spans="1:6">
      <c r="A504" s="9"/>
      <c r="B504" s="10"/>
      <c r="C504" s="8"/>
      <c r="D504" s="21"/>
      <c r="E504" s="8"/>
      <c r="F504" s="8"/>
    </row>
    <row r="505" spans="1:6">
      <c r="A505" s="9"/>
      <c r="B505" s="10"/>
      <c r="C505" s="8"/>
      <c r="D505" s="21"/>
      <c r="E505" s="8"/>
      <c r="F505" s="8"/>
    </row>
    <row r="506" spans="1:6">
      <c r="A506" s="9"/>
      <c r="B506" s="10"/>
      <c r="C506" s="8"/>
      <c r="D506" s="21"/>
      <c r="E506" s="8"/>
      <c r="F506" s="8"/>
    </row>
    <row r="507" spans="1:6">
      <c r="A507" s="9"/>
      <c r="B507" s="10"/>
      <c r="C507" s="8"/>
      <c r="D507" s="21"/>
      <c r="E507" s="8"/>
      <c r="F507" s="8"/>
    </row>
    <row r="508" spans="1:6">
      <c r="A508" s="9"/>
      <c r="B508" s="10"/>
      <c r="C508" s="8"/>
      <c r="D508" s="21"/>
      <c r="E508" s="8"/>
      <c r="F508" s="8"/>
    </row>
    <row r="509" spans="1:6">
      <c r="A509" s="9"/>
      <c r="B509" s="10"/>
      <c r="C509" s="8"/>
      <c r="D509" s="21"/>
      <c r="E509" s="8"/>
      <c r="F509" s="8"/>
    </row>
    <row r="510" spans="1:6">
      <c r="A510" s="9"/>
      <c r="B510" s="10"/>
      <c r="C510" s="8"/>
      <c r="D510" s="21"/>
      <c r="E510" s="8"/>
      <c r="F510" s="8"/>
    </row>
    <row r="511" spans="1:6">
      <c r="A511" s="9"/>
      <c r="B511" s="10"/>
      <c r="C511" s="8"/>
      <c r="D511" s="21"/>
      <c r="E511" s="8"/>
      <c r="F511" s="8"/>
    </row>
    <row r="512" spans="1:6">
      <c r="A512" s="9"/>
      <c r="B512" s="10"/>
      <c r="C512" s="8"/>
      <c r="D512" s="21"/>
      <c r="E512" s="8"/>
      <c r="F512" s="8"/>
    </row>
    <row r="513" spans="1:6">
      <c r="A513" s="9"/>
      <c r="B513" s="10"/>
      <c r="C513" s="8"/>
      <c r="D513" s="21"/>
      <c r="E513" s="8"/>
      <c r="F513" s="8"/>
    </row>
    <row r="514" spans="1:6">
      <c r="A514" s="9"/>
      <c r="B514" s="10"/>
      <c r="C514" s="8"/>
      <c r="D514" s="21"/>
      <c r="E514" s="8"/>
      <c r="F514" s="8"/>
    </row>
    <row r="515" spans="1:6">
      <c r="A515" s="9"/>
      <c r="B515" s="10"/>
      <c r="C515" s="8"/>
      <c r="D515" s="21"/>
      <c r="E515" s="8"/>
      <c r="F515" s="8"/>
    </row>
    <row r="516" spans="1:6">
      <c r="A516" s="9"/>
      <c r="B516" s="10"/>
      <c r="C516" s="8"/>
      <c r="D516" s="21"/>
      <c r="E516" s="8"/>
      <c r="F516" s="8"/>
    </row>
    <row r="517" spans="1:6">
      <c r="A517" s="9"/>
      <c r="B517" s="10"/>
      <c r="C517" s="8"/>
      <c r="D517" s="21"/>
      <c r="E517" s="8"/>
      <c r="F517" s="8"/>
    </row>
    <row r="518" spans="1:6">
      <c r="A518" s="9"/>
      <c r="B518" s="10"/>
      <c r="C518" s="8"/>
      <c r="D518" s="21"/>
      <c r="E518" s="8"/>
      <c r="F518" s="8"/>
    </row>
    <row r="519" spans="1:6">
      <c r="A519" s="9"/>
      <c r="B519" s="10"/>
      <c r="C519" s="8"/>
      <c r="D519" s="21"/>
      <c r="E519" s="8"/>
      <c r="F519" s="8"/>
    </row>
    <row r="520" spans="1:6">
      <c r="A520" s="9"/>
      <c r="B520" s="10"/>
      <c r="C520" s="8"/>
      <c r="D520" s="21"/>
      <c r="E520" s="8"/>
      <c r="F520" s="8"/>
    </row>
    <row r="521" spans="1:6">
      <c r="A521" s="9"/>
      <c r="B521" s="10"/>
      <c r="C521" s="8"/>
      <c r="D521" s="21"/>
      <c r="E521" s="8"/>
      <c r="F521" s="8"/>
    </row>
    <row r="522" spans="1:6">
      <c r="A522" s="9"/>
      <c r="B522" s="10"/>
      <c r="C522" s="8"/>
      <c r="D522" s="21"/>
      <c r="E522" s="8"/>
      <c r="F522" s="8"/>
    </row>
    <row r="523" spans="1:6">
      <c r="A523" s="9"/>
      <c r="B523" s="10"/>
      <c r="C523" s="8"/>
      <c r="D523" s="21"/>
      <c r="E523" s="8"/>
      <c r="F523" s="8"/>
    </row>
    <row r="524" spans="1:6">
      <c r="A524" s="9"/>
      <c r="B524" s="10"/>
      <c r="C524" s="8"/>
      <c r="D524" s="21"/>
      <c r="E524" s="8"/>
      <c r="F524" s="8"/>
    </row>
    <row r="525" spans="1:6">
      <c r="A525" s="9"/>
      <c r="B525" s="10"/>
      <c r="C525" s="8"/>
      <c r="D525" s="21"/>
      <c r="E525" s="8"/>
      <c r="F525" s="8"/>
    </row>
    <row r="526" spans="1:6">
      <c r="A526" s="9"/>
      <c r="B526" s="10"/>
      <c r="C526" s="8"/>
      <c r="D526" s="21"/>
      <c r="E526" s="8"/>
      <c r="F526" s="8"/>
    </row>
    <row r="527" spans="1:6">
      <c r="A527" s="9"/>
      <c r="B527" s="10"/>
      <c r="C527" s="8"/>
      <c r="D527" s="21"/>
      <c r="E527" s="8"/>
      <c r="F527" s="8"/>
    </row>
    <row r="528" spans="1:6">
      <c r="A528" s="9"/>
      <c r="B528" s="10"/>
      <c r="C528" s="8"/>
      <c r="D528" s="21"/>
      <c r="E528" s="8"/>
      <c r="F528" s="8"/>
    </row>
    <row r="529" spans="1:6">
      <c r="A529" s="9"/>
      <c r="B529" s="10"/>
      <c r="C529" s="8"/>
      <c r="D529" s="21"/>
      <c r="E529" s="8"/>
      <c r="F529" s="8"/>
    </row>
    <row r="530" spans="1:6">
      <c r="A530" s="9"/>
      <c r="B530" s="10"/>
      <c r="C530" s="8"/>
      <c r="D530" s="21"/>
      <c r="E530" s="8"/>
      <c r="F530" s="8"/>
    </row>
    <row r="531" spans="1:6">
      <c r="A531" s="9"/>
      <c r="B531" s="10"/>
      <c r="C531" s="8"/>
      <c r="D531" s="21"/>
      <c r="E531" s="8"/>
      <c r="F531" s="8"/>
    </row>
    <row r="532" spans="1:6">
      <c r="A532" s="9"/>
      <c r="B532" s="10"/>
      <c r="C532" s="8"/>
      <c r="D532" s="21"/>
      <c r="E532" s="8"/>
      <c r="F532" s="8"/>
    </row>
    <row r="533" spans="1:6">
      <c r="A533" s="9"/>
      <c r="B533" s="10"/>
      <c r="C533" s="8"/>
      <c r="D533" s="21"/>
      <c r="E533" s="8"/>
      <c r="F533" s="8"/>
    </row>
    <row r="534" spans="1:6">
      <c r="A534" s="9"/>
      <c r="B534" s="10"/>
      <c r="C534" s="8"/>
      <c r="D534" s="21"/>
      <c r="E534" s="8"/>
      <c r="F534" s="8"/>
    </row>
    <row r="535" spans="1:6">
      <c r="A535" s="9"/>
      <c r="B535" s="10"/>
      <c r="C535" s="8"/>
      <c r="D535" s="21"/>
      <c r="E535" s="8"/>
      <c r="F535" s="8"/>
    </row>
    <row r="536" spans="1:6">
      <c r="A536" s="9"/>
      <c r="B536" s="10"/>
      <c r="C536" s="8"/>
      <c r="D536" s="21"/>
      <c r="E536" s="8"/>
      <c r="F536" s="8"/>
    </row>
    <row r="537" spans="1:6">
      <c r="A537" s="9"/>
      <c r="B537" s="10"/>
      <c r="C537" s="8"/>
      <c r="D537" s="21"/>
      <c r="E537" s="8"/>
      <c r="F537" s="8"/>
    </row>
    <row r="538" spans="1:6">
      <c r="A538" s="9"/>
      <c r="B538" s="10"/>
      <c r="C538" s="8"/>
      <c r="D538" s="21"/>
      <c r="E538" s="8"/>
      <c r="F538" s="8"/>
    </row>
    <row r="539" spans="1:6">
      <c r="A539" s="9"/>
      <c r="B539" s="10"/>
      <c r="C539" s="8"/>
      <c r="D539" s="21"/>
      <c r="E539" s="8"/>
      <c r="F539" s="8"/>
    </row>
    <row r="540" spans="1:6">
      <c r="A540" s="9"/>
      <c r="B540" s="10"/>
      <c r="C540" s="8"/>
      <c r="D540" s="21"/>
      <c r="E540" s="8"/>
      <c r="F540" s="8"/>
    </row>
    <row r="541" spans="1:6">
      <c r="A541" s="9"/>
      <c r="B541" s="10"/>
      <c r="C541" s="8"/>
      <c r="D541" s="21"/>
      <c r="E541" s="8"/>
      <c r="F541" s="8"/>
    </row>
    <row r="542" spans="1:6">
      <c r="A542" s="9"/>
      <c r="B542" s="10"/>
      <c r="C542" s="8"/>
      <c r="D542" s="21"/>
      <c r="E542" s="8"/>
      <c r="F542" s="8"/>
    </row>
    <row r="543" spans="1:6">
      <c r="A543" s="9"/>
      <c r="B543" s="10"/>
      <c r="C543" s="8"/>
      <c r="D543" s="21"/>
      <c r="E543" s="8"/>
      <c r="F543" s="8"/>
    </row>
    <row r="544" spans="1:6">
      <c r="A544" s="9"/>
      <c r="B544" s="10"/>
      <c r="C544" s="8"/>
      <c r="D544" s="21"/>
      <c r="E544" s="8"/>
      <c r="F544" s="8"/>
    </row>
    <row r="545" spans="1:6">
      <c r="A545" s="9"/>
      <c r="B545" s="10"/>
      <c r="C545" s="8"/>
      <c r="D545" s="21"/>
      <c r="E545" s="8"/>
      <c r="F545" s="8"/>
    </row>
    <row r="546" spans="1:6">
      <c r="A546" s="9"/>
      <c r="B546" s="10"/>
      <c r="C546" s="8"/>
      <c r="D546" s="21"/>
      <c r="E546" s="8"/>
      <c r="F546" s="8"/>
    </row>
    <row r="547" spans="1:6">
      <c r="A547" s="9"/>
      <c r="B547" s="10"/>
      <c r="C547" s="8"/>
      <c r="D547" s="21"/>
      <c r="E547" s="8"/>
      <c r="F547" s="8"/>
    </row>
    <row r="548" spans="1:6">
      <c r="A548" s="9"/>
      <c r="B548" s="10"/>
      <c r="C548" s="8"/>
      <c r="D548" s="21"/>
      <c r="E548" s="8"/>
      <c r="F548" s="8"/>
    </row>
    <row r="549" spans="1:6">
      <c r="A549" s="9"/>
      <c r="B549" s="10"/>
      <c r="C549" s="8"/>
      <c r="D549" s="21"/>
      <c r="E549" s="8"/>
      <c r="F549" s="8"/>
    </row>
    <row r="550" spans="1:6">
      <c r="A550" s="9"/>
      <c r="B550" s="10"/>
      <c r="C550" s="8"/>
      <c r="D550" s="21"/>
      <c r="E550" s="8"/>
      <c r="F550" s="8"/>
    </row>
    <row r="551" spans="1:6">
      <c r="A551" s="9"/>
      <c r="B551" s="10"/>
      <c r="C551" s="8"/>
      <c r="D551" s="21"/>
      <c r="E551" s="8"/>
      <c r="F551" s="8"/>
    </row>
    <row r="552" spans="1:6">
      <c r="A552" s="9"/>
      <c r="B552" s="10"/>
      <c r="C552" s="8"/>
      <c r="D552" s="21"/>
      <c r="E552" s="8"/>
      <c r="F552" s="8"/>
    </row>
    <row r="553" spans="1:6">
      <c r="A553" s="9"/>
      <c r="B553" s="10"/>
      <c r="C553" s="8"/>
      <c r="D553" s="21"/>
      <c r="E553" s="8"/>
      <c r="F553" s="8"/>
    </row>
    <row r="554" spans="1:6">
      <c r="A554" s="9"/>
      <c r="B554" s="10"/>
      <c r="C554" s="8"/>
      <c r="D554" s="21"/>
      <c r="E554" s="8"/>
      <c r="F554" s="8"/>
    </row>
    <row r="555" spans="1:6">
      <c r="A555" s="9"/>
      <c r="B555" s="10"/>
      <c r="C555" s="8"/>
      <c r="D555" s="21"/>
      <c r="E555" s="8"/>
      <c r="F555" s="8"/>
    </row>
    <row r="556" spans="1:6">
      <c r="A556" s="9"/>
      <c r="B556" s="10"/>
      <c r="C556" s="8"/>
      <c r="D556" s="21"/>
      <c r="E556" s="8"/>
      <c r="F556" s="8"/>
    </row>
    <row r="557" spans="1:6">
      <c r="A557" s="9"/>
      <c r="B557" s="10"/>
      <c r="C557" s="8"/>
      <c r="D557" s="21"/>
      <c r="E557" s="8"/>
      <c r="F557" s="8"/>
    </row>
    <row r="558" spans="1:6">
      <c r="A558" s="9"/>
      <c r="B558" s="10"/>
      <c r="C558" s="8"/>
      <c r="D558" s="21"/>
      <c r="E558" s="8"/>
      <c r="F558" s="8"/>
    </row>
    <row r="559" spans="1:6">
      <c r="A559" s="9"/>
      <c r="B559" s="10"/>
      <c r="C559" s="8"/>
      <c r="D559" s="21"/>
      <c r="E559" s="8"/>
      <c r="F559" s="8"/>
    </row>
    <row r="560" spans="1:6">
      <c r="A560" s="9"/>
      <c r="B560" s="10"/>
      <c r="C560" s="8"/>
      <c r="D560" s="21"/>
      <c r="E560" s="8"/>
      <c r="F560" s="8"/>
    </row>
    <row r="561" spans="1:6">
      <c r="A561" s="9"/>
      <c r="B561" s="10"/>
      <c r="C561" s="8"/>
      <c r="D561" s="21"/>
      <c r="E561" s="8"/>
      <c r="F561" s="8"/>
    </row>
    <row r="562" spans="1:6">
      <c r="A562" s="9"/>
      <c r="B562" s="10"/>
      <c r="C562" s="8"/>
      <c r="D562" s="21"/>
      <c r="E562" s="8"/>
      <c r="F562" s="8"/>
    </row>
    <row r="563" spans="1:6">
      <c r="A563" s="9"/>
      <c r="B563" s="10"/>
      <c r="C563" s="8"/>
      <c r="D563" s="21"/>
      <c r="E563" s="8"/>
      <c r="F563" s="8"/>
    </row>
    <row r="564" spans="1:6">
      <c r="A564" s="9"/>
      <c r="B564" s="10"/>
      <c r="C564" s="8"/>
      <c r="D564" s="21"/>
      <c r="E564" s="8"/>
      <c r="F564" s="8"/>
    </row>
    <row r="565" spans="1:6">
      <c r="A565" s="9"/>
      <c r="B565" s="10"/>
      <c r="C565" s="8"/>
      <c r="D565" s="21"/>
      <c r="E565" s="8"/>
      <c r="F565" s="8"/>
    </row>
    <row r="566" spans="1:6">
      <c r="A566" s="9"/>
      <c r="B566" s="10"/>
      <c r="C566" s="8"/>
      <c r="D566" s="21"/>
      <c r="E566" s="8"/>
      <c r="F566" s="8"/>
    </row>
    <row r="567" spans="1:6">
      <c r="A567" s="9"/>
      <c r="B567" s="10"/>
      <c r="C567" s="8"/>
      <c r="D567" s="21"/>
      <c r="E567" s="8"/>
      <c r="F567" s="8"/>
    </row>
    <row r="568" spans="1:6">
      <c r="A568" s="9"/>
      <c r="B568" s="10"/>
      <c r="C568" s="8"/>
      <c r="D568" s="21"/>
      <c r="E568" s="8"/>
      <c r="F568" s="8"/>
    </row>
    <row r="569" spans="1:6">
      <c r="A569" s="9"/>
      <c r="B569" s="10"/>
      <c r="C569" s="8"/>
      <c r="D569" s="21"/>
      <c r="E569" s="8"/>
      <c r="F569" s="8"/>
    </row>
    <row r="570" spans="1:6">
      <c r="A570" s="9"/>
      <c r="B570" s="10"/>
      <c r="C570" s="8"/>
      <c r="D570" s="21"/>
      <c r="E570" s="8"/>
      <c r="F570" s="8"/>
    </row>
    <row r="571" spans="1:6">
      <c r="A571" s="9"/>
      <c r="B571" s="10"/>
      <c r="C571" s="8"/>
      <c r="D571" s="21"/>
      <c r="E571" s="8"/>
      <c r="F571" s="8"/>
    </row>
    <row r="572" spans="1:6">
      <c r="A572" s="9"/>
      <c r="B572" s="10"/>
      <c r="C572" s="8"/>
      <c r="D572" s="21"/>
      <c r="E572" s="8"/>
      <c r="F572" s="8"/>
    </row>
    <row r="573" spans="1:6">
      <c r="A573" s="9"/>
      <c r="B573" s="10"/>
      <c r="C573" s="8"/>
      <c r="D573" s="21"/>
      <c r="E573" s="8"/>
      <c r="F573" s="8"/>
    </row>
    <row r="574" spans="1:6">
      <c r="A574" s="9"/>
      <c r="B574" s="10"/>
      <c r="C574" s="8"/>
      <c r="D574" s="21"/>
      <c r="E574" s="8"/>
      <c r="F574" s="8"/>
    </row>
    <row r="575" spans="1:6">
      <c r="A575" s="9"/>
      <c r="B575" s="10"/>
      <c r="C575" s="8"/>
      <c r="D575" s="21"/>
      <c r="E575" s="8"/>
      <c r="F575" s="8"/>
    </row>
    <row r="576" spans="1:6">
      <c r="A576" s="9"/>
      <c r="B576" s="10"/>
      <c r="C576" s="8"/>
      <c r="D576" s="21"/>
      <c r="E576" s="8"/>
      <c r="F576" s="8"/>
    </row>
    <row r="577" spans="1:6">
      <c r="A577" s="9"/>
      <c r="B577" s="10"/>
      <c r="C577" s="8"/>
      <c r="D577" s="21"/>
      <c r="E577" s="8"/>
      <c r="F577" s="8"/>
    </row>
    <row r="578" spans="1:6">
      <c r="A578" s="9"/>
      <c r="B578" s="10"/>
      <c r="C578" s="8"/>
      <c r="D578" s="21"/>
      <c r="E578" s="8"/>
      <c r="F578" s="8"/>
    </row>
    <row r="579" spans="1:6">
      <c r="A579" s="9"/>
      <c r="B579" s="10"/>
      <c r="C579" s="8"/>
      <c r="D579" s="21"/>
      <c r="E579" s="8"/>
      <c r="F579" s="8"/>
    </row>
    <row r="580" spans="1:6">
      <c r="A580" s="9"/>
      <c r="B580" s="10"/>
      <c r="C580" s="8"/>
      <c r="D580" s="21"/>
      <c r="E580" s="8"/>
      <c r="F580" s="8"/>
    </row>
    <row r="581" spans="1:6">
      <c r="A581" s="9"/>
      <c r="B581" s="10"/>
      <c r="C581" s="8"/>
      <c r="D581" s="21"/>
      <c r="E581" s="8"/>
      <c r="F581" s="8"/>
    </row>
    <row r="582" spans="1:6">
      <c r="A582" s="9"/>
      <c r="B582" s="10"/>
      <c r="C582" s="8"/>
      <c r="D582" s="21"/>
      <c r="E582" s="8"/>
      <c r="F582" s="8"/>
    </row>
    <row r="583" spans="1:6">
      <c r="A583" s="9"/>
      <c r="B583" s="10"/>
      <c r="C583" s="8"/>
      <c r="D583" s="21"/>
      <c r="E583" s="8"/>
      <c r="F583" s="8"/>
    </row>
    <row r="584" spans="1:6">
      <c r="A584" s="9"/>
      <c r="B584" s="10"/>
      <c r="C584" s="8"/>
      <c r="D584" s="21"/>
      <c r="E584" s="8"/>
      <c r="F584" s="8"/>
    </row>
    <row r="585" spans="1:6">
      <c r="A585" s="9"/>
      <c r="B585" s="10"/>
      <c r="C585" s="8"/>
      <c r="D585" s="21"/>
      <c r="E585" s="8"/>
      <c r="F585" s="8"/>
    </row>
    <row r="586" spans="1:6">
      <c r="A586" s="9"/>
      <c r="B586" s="10"/>
      <c r="C586" s="8"/>
      <c r="D586" s="21"/>
      <c r="E586" s="8"/>
      <c r="F586" s="8"/>
    </row>
    <row r="587" spans="1:6">
      <c r="A587" s="9"/>
      <c r="B587" s="10"/>
      <c r="C587" s="8"/>
      <c r="D587" s="21"/>
      <c r="E587" s="8"/>
      <c r="F587" s="8"/>
    </row>
    <row r="588" spans="1:6">
      <c r="A588" s="9"/>
      <c r="B588" s="10"/>
      <c r="C588" s="8"/>
      <c r="D588" s="21"/>
      <c r="E588" s="8"/>
      <c r="F588" s="8"/>
    </row>
    <row r="589" spans="1:6">
      <c r="A589" s="9"/>
      <c r="B589" s="10"/>
      <c r="C589" s="8"/>
      <c r="D589" s="21"/>
      <c r="E589" s="8"/>
      <c r="F589" s="8"/>
    </row>
    <row r="590" spans="1:6">
      <c r="A590" s="9"/>
      <c r="B590" s="10"/>
      <c r="C590" s="8"/>
      <c r="D590" s="21"/>
      <c r="E590" s="8"/>
      <c r="F590" s="8"/>
    </row>
    <row r="591" spans="1:6">
      <c r="A591" s="9"/>
      <c r="B591" s="10"/>
      <c r="C591" s="8"/>
      <c r="D591" s="21"/>
      <c r="E591" s="8"/>
      <c r="F591" s="8"/>
    </row>
    <row r="592" spans="1:6">
      <c r="A592" s="9"/>
      <c r="B592" s="10"/>
      <c r="C592" s="8"/>
      <c r="D592" s="21"/>
      <c r="E592" s="8"/>
      <c r="F592" s="8"/>
    </row>
    <row r="593" spans="1:6">
      <c r="A593" s="9"/>
      <c r="B593" s="10"/>
      <c r="C593" s="8"/>
      <c r="D593" s="21"/>
      <c r="E593" s="8"/>
      <c r="F593" s="8"/>
    </row>
    <row r="594" spans="1:6">
      <c r="A594" s="9"/>
      <c r="B594" s="10"/>
      <c r="C594" s="8"/>
      <c r="D594" s="21"/>
      <c r="E594" s="8"/>
      <c r="F594" s="8"/>
    </row>
    <row r="595" spans="1:6">
      <c r="A595" s="9"/>
      <c r="B595" s="10"/>
      <c r="C595" s="8"/>
      <c r="D595" s="21"/>
      <c r="E595" s="8"/>
      <c r="F595" s="8"/>
    </row>
    <row r="596" spans="1:6">
      <c r="A596" s="9"/>
      <c r="B596" s="10"/>
      <c r="C596" s="8"/>
      <c r="D596" s="21"/>
      <c r="E596" s="8"/>
      <c r="F596" s="8"/>
    </row>
    <row r="597" spans="1:6">
      <c r="A597" s="9"/>
      <c r="B597" s="10"/>
      <c r="C597" s="8"/>
      <c r="D597" s="21"/>
      <c r="E597" s="8"/>
      <c r="F597" s="8"/>
    </row>
    <row r="598" spans="1:6">
      <c r="A598" s="9"/>
      <c r="B598" s="10"/>
      <c r="C598" s="8"/>
      <c r="D598" s="21"/>
      <c r="E598" s="8"/>
      <c r="F598" s="8"/>
    </row>
    <row r="599" spans="1:6">
      <c r="A599" s="9"/>
      <c r="B599" s="10"/>
      <c r="C599" s="8"/>
      <c r="D599" s="21"/>
      <c r="E599" s="8"/>
      <c r="F599" s="8"/>
    </row>
    <row r="600" spans="1:6">
      <c r="A600" s="9"/>
      <c r="B600" s="10"/>
      <c r="C600" s="8"/>
      <c r="D600" s="21"/>
      <c r="E600" s="8"/>
      <c r="F600" s="8"/>
    </row>
    <row r="601" spans="1:6">
      <c r="A601" s="9"/>
      <c r="B601" s="10"/>
      <c r="C601" s="8"/>
      <c r="D601" s="21"/>
      <c r="E601" s="8"/>
      <c r="F601" s="8"/>
    </row>
    <row r="602" spans="1:6">
      <c r="A602" s="9"/>
      <c r="B602" s="10"/>
      <c r="C602" s="8"/>
      <c r="D602" s="21"/>
      <c r="E602" s="8"/>
      <c r="F602" s="8"/>
    </row>
    <row r="603" spans="1:6">
      <c r="A603" s="9"/>
      <c r="B603" s="10"/>
      <c r="C603" s="8"/>
      <c r="D603" s="21"/>
      <c r="E603" s="8"/>
      <c r="F603" s="8"/>
    </row>
    <row r="604" spans="1:6">
      <c r="A604" s="9"/>
      <c r="B604" s="10"/>
      <c r="C604" s="8"/>
      <c r="D604" s="21"/>
      <c r="E604" s="8"/>
      <c r="F604" s="8"/>
    </row>
    <row r="605" spans="1:6">
      <c r="A605" s="21"/>
      <c r="B605" s="10"/>
      <c r="C605" s="21"/>
      <c r="D605" s="21"/>
      <c r="E605" s="8"/>
      <c r="F605" s="8"/>
    </row>
    <row r="606" spans="1:6">
      <c r="A606" s="21"/>
      <c r="B606" s="10"/>
      <c r="C606" s="21"/>
      <c r="D606" s="21"/>
      <c r="E606" s="8"/>
      <c r="F606" s="8"/>
    </row>
    <row r="607" spans="1:6">
      <c r="A607" s="21"/>
      <c r="B607" s="10"/>
      <c r="C607" s="21"/>
      <c r="D607" s="21"/>
      <c r="E607" s="8"/>
      <c r="F607" s="8"/>
    </row>
    <row r="608" spans="1:6">
      <c r="A608" s="21"/>
      <c r="B608" s="10"/>
      <c r="C608" s="21"/>
      <c r="D608" s="21"/>
      <c r="E608" s="8"/>
      <c r="F608" s="8"/>
    </row>
    <row r="609" spans="1:6">
      <c r="A609" s="21"/>
      <c r="B609" s="10"/>
      <c r="C609" s="21"/>
      <c r="D609" s="21"/>
      <c r="E609" s="8"/>
      <c r="F609" s="8"/>
    </row>
    <row r="610" spans="1:6">
      <c r="A610" s="21"/>
      <c r="B610" s="10"/>
      <c r="C610" s="21"/>
      <c r="D610" s="21"/>
      <c r="E610" s="8"/>
      <c r="F610" s="8"/>
    </row>
    <row r="611" spans="1:6">
      <c r="B611" s="1"/>
      <c r="E611" s="2"/>
      <c r="F611" s="2"/>
    </row>
    <row r="612" spans="1:6">
      <c r="B612" s="1"/>
      <c r="E612" s="2"/>
      <c r="F612" s="2"/>
    </row>
    <row r="613" spans="1:6">
      <c r="B613" s="1"/>
      <c r="E613" s="2"/>
      <c r="F613" s="2"/>
    </row>
    <row r="614" spans="1:6">
      <c r="B614" s="1"/>
      <c r="E614" s="2"/>
      <c r="F614" s="2"/>
    </row>
    <row r="615" spans="1:6">
      <c r="B615" s="1"/>
      <c r="E615" s="2"/>
      <c r="F615" s="2"/>
    </row>
    <row r="616" spans="1:6">
      <c r="B616" s="1"/>
      <c r="E616" s="2"/>
      <c r="F616" s="2"/>
    </row>
    <row r="617" spans="1:6">
      <c r="B617" s="1"/>
      <c r="E617" s="2"/>
      <c r="F617" s="2"/>
    </row>
    <row r="618" spans="1:6">
      <c r="B618" s="1"/>
      <c r="E618" s="2"/>
      <c r="F618" s="2"/>
    </row>
    <row r="619" spans="1:6">
      <c r="B619" s="1"/>
      <c r="E619" s="2"/>
      <c r="F619" s="2"/>
    </row>
    <row r="620" spans="1:6">
      <c r="B620" s="1"/>
      <c r="E620" s="2"/>
      <c r="F620" s="2"/>
    </row>
    <row r="621" spans="1:6">
      <c r="B621" s="1"/>
      <c r="E621" s="2"/>
      <c r="F621" s="2"/>
    </row>
    <row r="622" spans="1:6">
      <c r="B622" s="1"/>
      <c r="E622" s="2"/>
      <c r="F622" s="2"/>
    </row>
    <row r="623" spans="1:6">
      <c r="B623" s="1"/>
      <c r="E623" s="2"/>
      <c r="F623" s="2"/>
    </row>
    <row r="624" spans="1:6">
      <c r="B624" s="1"/>
      <c r="E624" s="2"/>
      <c r="F624" s="2"/>
    </row>
    <row r="625" spans="2:6">
      <c r="B625" s="1"/>
      <c r="E625" s="2"/>
      <c r="F625" s="2"/>
    </row>
    <row r="626" spans="2:6">
      <c r="B626" s="1"/>
      <c r="E626" s="2"/>
      <c r="F626" s="2"/>
    </row>
    <row r="627" spans="2:6">
      <c r="B627" s="1"/>
      <c r="E627" s="2"/>
      <c r="F627" s="2"/>
    </row>
    <row r="628" spans="2:6">
      <c r="B628" s="1"/>
      <c r="E628" s="2"/>
      <c r="F628" s="2"/>
    </row>
    <row r="629" spans="2:6">
      <c r="B629" s="1"/>
      <c r="E629" s="2"/>
      <c r="F629" s="2"/>
    </row>
    <row r="630" spans="2:6">
      <c r="B630" s="1"/>
      <c r="E630" s="2"/>
      <c r="F630" s="2"/>
    </row>
    <row r="631" spans="2:6">
      <c r="B631" s="1"/>
      <c r="E631" s="2"/>
      <c r="F631" s="2"/>
    </row>
    <row r="632" spans="2:6">
      <c r="B632" s="1"/>
      <c r="E632" s="2"/>
      <c r="F632" s="2"/>
    </row>
    <row r="633" spans="2:6">
      <c r="B633" s="1"/>
      <c r="E633" s="2"/>
      <c r="F633" s="2"/>
    </row>
    <row r="634" spans="2:6">
      <c r="B634" s="1"/>
      <c r="E634" s="2"/>
      <c r="F634" s="2"/>
    </row>
    <row r="635" spans="2:6">
      <c r="B635" s="1"/>
      <c r="E635" s="2"/>
      <c r="F635" s="2"/>
    </row>
    <row r="636" spans="2:6">
      <c r="B636" s="1"/>
      <c r="E636" s="2"/>
      <c r="F636" s="2"/>
    </row>
    <row r="637" spans="2:6">
      <c r="B637" s="1"/>
      <c r="E637" s="2"/>
      <c r="F637" s="2"/>
    </row>
    <row r="638" spans="2:6">
      <c r="B638" s="1"/>
      <c r="E638" s="2"/>
      <c r="F638" s="2"/>
    </row>
    <row r="639" spans="2:6">
      <c r="B639" s="1"/>
      <c r="E639" s="2"/>
      <c r="F639" s="2"/>
    </row>
    <row r="640" spans="2:6">
      <c r="B640" s="1"/>
      <c r="E640" s="2"/>
      <c r="F640" s="2"/>
    </row>
    <row r="641" spans="2:6">
      <c r="B641" s="1"/>
      <c r="E641" s="2"/>
      <c r="F641" s="2"/>
    </row>
    <row r="642" spans="2:6">
      <c r="B642" s="1"/>
      <c r="E642" s="2"/>
      <c r="F642" s="2"/>
    </row>
    <row r="643" spans="2:6">
      <c r="B643" s="1"/>
      <c r="E643" s="2"/>
      <c r="F643" s="2"/>
    </row>
    <row r="644" spans="2:6">
      <c r="B644" s="1"/>
      <c r="E644" s="2"/>
      <c r="F644" s="2"/>
    </row>
    <row r="645" spans="2:6">
      <c r="B645" s="1"/>
      <c r="E645" s="2"/>
      <c r="F645" s="2"/>
    </row>
    <row r="646" spans="2:6">
      <c r="B646" s="1"/>
      <c r="E646" s="2"/>
      <c r="F646" s="2"/>
    </row>
    <row r="647" spans="2:6">
      <c r="B647" s="1"/>
      <c r="E647" s="2"/>
      <c r="F647" s="2"/>
    </row>
    <row r="648" spans="2:6">
      <c r="B648" s="1"/>
      <c r="E648" s="2"/>
      <c r="F648" s="2"/>
    </row>
    <row r="649" spans="2:6">
      <c r="B649" s="1"/>
      <c r="E649" s="2"/>
      <c r="F649" s="2"/>
    </row>
    <row r="650" spans="2:6">
      <c r="B650" s="1"/>
      <c r="E650" s="2"/>
      <c r="F650" s="2"/>
    </row>
    <row r="651" spans="2:6">
      <c r="B651" s="1"/>
      <c r="E651" s="2"/>
      <c r="F651" s="2"/>
    </row>
    <row r="652" spans="2:6">
      <c r="B652" s="1"/>
      <c r="E652" s="2"/>
      <c r="F652" s="2"/>
    </row>
    <row r="653" spans="2:6">
      <c r="B653" s="1"/>
      <c r="E653" s="2"/>
      <c r="F653" s="2"/>
    </row>
    <row r="654" spans="2:6">
      <c r="B654" s="1"/>
      <c r="E654" s="2"/>
      <c r="F654" s="2"/>
    </row>
    <row r="655" spans="2:6">
      <c r="B655" s="1"/>
      <c r="E655" s="2"/>
      <c r="F655" s="2"/>
    </row>
    <row r="656" spans="2:6">
      <c r="B656" s="1"/>
      <c r="E656" s="2"/>
      <c r="F656" s="2"/>
    </row>
    <row r="657" spans="2:6">
      <c r="B657" s="1"/>
      <c r="E657" s="2"/>
      <c r="F657" s="2"/>
    </row>
    <row r="658" spans="2:6">
      <c r="B658" s="1"/>
      <c r="E658" s="2"/>
      <c r="F658" s="2"/>
    </row>
    <row r="659" spans="2:6">
      <c r="B659" s="1"/>
      <c r="E659" s="2"/>
      <c r="F659" s="2"/>
    </row>
    <row r="660" spans="2:6">
      <c r="B660" s="1"/>
      <c r="E660" s="2"/>
      <c r="F660" s="2"/>
    </row>
    <row r="661" spans="2:6">
      <c r="B661" s="1"/>
      <c r="E661" s="2"/>
      <c r="F661" s="2"/>
    </row>
    <row r="662" spans="2:6">
      <c r="B662" s="1"/>
      <c r="E662" s="2"/>
      <c r="F662" s="2"/>
    </row>
    <row r="663" spans="2:6">
      <c r="B663" s="1"/>
      <c r="E663" s="2"/>
      <c r="F663" s="2"/>
    </row>
    <row r="664" spans="2:6">
      <c r="B664" s="1"/>
      <c r="E664" s="2"/>
      <c r="F664" s="2"/>
    </row>
    <row r="665" spans="2:6">
      <c r="B665" s="1"/>
      <c r="E665" s="2"/>
      <c r="F665" s="2"/>
    </row>
    <row r="666" spans="2:6">
      <c r="B666" s="1"/>
      <c r="E666" s="2"/>
      <c r="F666" s="2"/>
    </row>
    <row r="667" spans="2:6">
      <c r="B667" s="1"/>
      <c r="E667" s="2"/>
      <c r="F667" s="2"/>
    </row>
    <row r="668" spans="2:6">
      <c r="B668" s="1"/>
      <c r="E668" s="2"/>
      <c r="F668" s="2"/>
    </row>
    <row r="669" spans="2:6">
      <c r="B669" s="1"/>
      <c r="E669" s="2"/>
      <c r="F669" s="2"/>
    </row>
    <row r="670" spans="2:6">
      <c r="B670" s="1"/>
      <c r="E670" s="2"/>
      <c r="F670" s="2"/>
    </row>
    <row r="671" spans="2:6">
      <c r="B671" s="1"/>
      <c r="E671" s="2"/>
      <c r="F671" s="2"/>
    </row>
    <row r="672" spans="2:6">
      <c r="B672" s="1"/>
      <c r="E672" s="2"/>
      <c r="F672" s="2"/>
    </row>
    <row r="673" spans="2:6">
      <c r="B673" s="1"/>
      <c r="E673" s="2"/>
      <c r="F673" s="2"/>
    </row>
    <row r="674" spans="2:6">
      <c r="B674" s="1"/>
      <c r="E674" s="2"/>
      <c r="F674" s="2"/>
    </row>
    <row r="675" spans="2:6">
      <c r="B675" s="1"/>
      <c r="E675" s="2"/>
      <c r="F675" s="2"/>
    </row>
    <row r="676" spans="2:6">
      <c r="B676" s="1"/>
      <c r="E676" s="2"/>
      <c r="F676" s="2"/>
    </row>
    <row r="677" spans="2:6">
      <c r="B677" s="1"/>
      <c r="E677" s="2"/>
      <c r="F677" s="2"/>
    </row>
    <row r="678" spans="2:6">
      <c r="B678" s="1"/>
      <c r="E678" s="2"/>
      <c r="F678" s="2"/>
    </row>
    <row r="679" spans="2:6">
      <c r="B679" s="1"/>
      <c r="E679" s="2"/>
      <c r="F679" s="2"/>
    </row>
    <row r="680" spans="2:6">
      <c r="B680" s="1"/>
      <c r="E680" s="2"/>
      <c r="F680" s="2"/>
    </row>
    <row r="681" spans="2:6">
      <c r="B681" s="1"/>
      <c r="E681" s="2"/>
      <c r="F681" s="2"/>
    </row>
    <row r="682" spans="2:6">
      <c r="B682" s="1"/>
      <c r="E682" s="2"/>
      <c r="F682" s="2"/>
    </row>
    <row r="683" spans="2:6">
      <c r="B683" s="1"/>
      <c r="E683" s="2"/>
      <c r="F683" s="2"/>
    </row>
    <row r="684" spans="2:6">
      <c r="B684" s="1"/>
      <c r="E684" s="2"/>
      <c r="F684" s="2"/>
    </row>
    <row r="685" spans="2:6">
      <c r="B685" s="1"/>
      <c r="E685" s="2"/>
      <c r="F685" s="2"/>
    </row>
    <row r="686" spans="2:6">
      <c r="B686" s="1"/>
      <c r="E686" s="2"/>
      <c r="F686" s="2"/>
    </row>
    <row r="687" spans="2:6">
      <c r="B687" s="1"/>
      <c r="E687" s="2"/>
      <c r="F687" s="2"/>
    </row>
    <row r="688" spans="2:6">
      <c r="B688" s="1"/>
      <c r="E688" s="2"/>
      <c r="F688" s="2"/>
    </row>
    <row r="689" spans="2:6">
      <c r="B689" s="1"/>
      <c r="E689" s="2"/>
      <c r="F689" s="2"/>
    </row>
    <row r="690" spans="2:6">
      <c r="E690" s="2"/>
      <c r="F690" s="2"/>
    </row>
    <row r="691" spans="2:6">
      <c r="E691" s="2"/>
      <c r="F691" s="2"/>
    </row>
    <row r="692" spans="2:6">
      <c r="E692" s="2"/>
      <c r="F692" s="2"/>
    </row>
    <row r="693" spans="2:6">
      <c r="E693" s="2"/>
      <c r="F693" s="2"/>
    </row>
    <row r="694" spans="2:6">
      <c r="E694" s="2"/>
      <c r="F694" s="2"/>
    </row>
    <row r="695" spans="2:6">
      <c r="E695" s="2"/>
      <c r="F695" s="2"/>
    </row>
    <row r="696" spans="2:6">
      <c r="E696" s="2"/>
      <c r="F696" s="2"/>
    </row>
    <row r="697" spans="2:6">
      <c r="E697" s="2"/>
      <c r="F697" s="2"/>
    </row>
    <row r="698" spans="2:6">
      <c r="E698" s="2"/>
      <c r="F698" s="2"/>
    </row>
    <row r="699" spans="2:6">
      <c r="E699" s="2"/>
      <c r="F699" s="2"/>
    </row>
    <row r="700" spans="2:6">
      <c r="E700" s="2"/>
      <c r="F700" s="2"/>
    </row>
    <row r="701" spans="2:6">
      <c r="E701" s="2"/>
      <c r="F701" s="2"/>
    </row>
    <row r="702" spans="2:6">
      <c r="E702" s="2"/>
      <c r="F702" s="2"/>
    </row>
    <row r="703" spans="2:6">
      <c r="E703" s="2"/>
      <c r="F703" s="2"/>
    </row>
    <row r="704" spans="2:6">
      <c r="E704" s="2"/>
      <c r="F704" s="2"/>
    </row>
    <row r="705" spans="5:6">
      <c r="E705" s="2"/>
      <c r="F705" s="2"/>
    </row>
    <row r="706" spans="5:6">
      <c r="E706" s="2"/>
      <c r="F706" s="2"/>
    </row>
    <row r="707" spans="5:6">
      <c r="E707" s="2"/>
      <c r="F707" s="2"/>
    </row>
    <row r="708" spans="5:6">
      <c r="E708" s="2"/>
      <c r="F708" s="2"/>
    </row>
    <row r="709" spans="5:6">
      <c r="E709" s="2"/>
      <c r="F709" s="2"/>
    </row>
    <row r="710" spans="5:6">
      <c r="E710" s="2"/>
      <c r="F710" s="2"/>
    </row>
    <row r="711" spans="5:6">
      <c r="E711" s="2"/>
      <c r="F711" s="2"/>
    </row>
    <row r="712" spans="5:6">
      <c r="E712" s="2"/>
      <c r="F712" s="2"/>
    </row>
    <row r="713" spans="5:6">
      <c r="E713" s="2"/>
      <c r="F713" s="2"/>
    </row>
    <row r="714" spans="5:6">
      <c r="E714" s="2"/>
      <c r="F714" s="2"/>
    </row>
    <row r="715" spans="5:6">
      <c r="E715" s="2"/>
      <c r="F715" s="2"/>
    </row>
    <row r="716" spans="5:6">
      <c r="E716" s="2"/>
      <c r="F716" s="2"/>
    </row>
    <row r="717" spans="5:6">
      <c r="E717" s="2"/>
      <c r="F717" s="2"/>
    </row>
    <row r="718" spans="5:6">
      <c r="E718" s="2"/>
      <c r="F718" s="2"/>
    </row>
    <row r="719" spans="5:6">
      <c r="E719" s="2"/>
      <c r="F719" s="2"/>
    </row>
    <row r="720" spans="5:6">
      <c r="E720" s="2"/>
      <c r="F720" s="2"/>
    </row>
    <row r="721" spans="5:6">
      <c r="E721" s="2"/>
      <c r="F721" s="2"/>
    </row>
    <row r="722" spans="5:6">
      <c r="E722" s="2"/>
      <c r="F722" s="2"/>
    </row>
    <row r="723" spans="5:6">
      <c r="E723" s="2"/>
      <c r="F723" s="2"/>
    </row>
    <row r="724" spans="5:6">
      <c r="E724" s="2"/>
      <c r="F724" s="2"/>
    </row>
    <row r="725" spans="5:6">
      <c r="E725" s="2"/>
      <c r="F725" s="2"/>
    </row>
    <row r="726" spans="5:6">
      <c r="E726" s="2"/>
      <c r="F726" s="2"/>
    </row>
    <row r="727" spans="5:6">
      <c r="E727" s="2"/>
      <c r="F727" s="2"/>
    </row>
    <row r="728" spans="5:6">
      <c r="E728" s="2"/>
      <c r="F728" s="2"/>
    </row>
    <row r="729" spans="5:6">
      <c r="E729" s="2"/>
      <c r="F729" s="2"/>
    </row>
    <row r="730" spans="5:6">
      <c r="E730" s="2"/>
      <c r="F730" s="2"/>
    </row>
    <row r="731" spans="5:6">
      <c r="E731" s="2"/>
      <c r="F731" s="2"/>
    </row>
    <row r="732" spans="5:6">
      <c r="E732" s="2"/>
      <c r="F732" s="2"/>
    </row>
    <row r="733" spans="5:6">
      <c r="E733" s="2"/>
      <c r="F733" s="2"/>
    </row>
    <row r="734" spans="5:6">
      <c r="E734" s="2"/>
      <c r="F734" s="2"/>
    </row>
    <row r="735" spans="5:6">
      <c r="E735" s="2"/>
      <c r="F735" s="2"/>
    </row>
    <row r="736" spans="5:6">
      <c r="E736" s="2"/>
      <c r="F736" s="2"/>
    </row>
    <row r="737" spans="5:6">
      <c r="E737" s="2"/>
      <c r="F737" s="2"/>
    </row>
    <row r="738" spans="5:6">
      <c r="E738" s="2"/>
      <c r="F738" s="2"/>
    </row>
    <row r="739" spans="5:6">
      <c r="E739" s="2"/>
      <c r="F739" s="2"/>
    </row>
    <row r="740" spans="5:6">
      <c r="E740" s="2"/>
      <c r="F740" s="2"/>
    </row>
    <row r="741" spans="5:6">
      <c r="E741" s="2"/>
      <c r="F741" s="2"/>
    </row>
    <row r="742" spans="5:6">
      <c r="E742" s="2"/>
      <c r="F742" s="2"/>
    </row>
    <row r="743" spans="5:6">
      <c r="E743" s="2"/>
      <c r="F743" s="2"/>
    </row>
    <row r="744" spans="5:6">
      <c r="E744" s="2"/>
      <c r="F744" s="2"/>
    </row>
    <row r="745" spans="5:6">
      <c r="E745" s="2"/>
      <c r="F745" s="2"/>
    </row>
    <row r="746" spans="5:6">
      <c r="E746" s="2"/>
      <c r="F746" s="2"/>
    </row>
    <row r="747" spans="5:6">
      <c r="E747" s="2"/>
      <c r="F747" s="2"/>
    </row>
    <row r="748" spans="5:6">
      <c r="E748" s="2"/>
      <c r="F748" s="2"/>
    </row>
    <row r="749" spans="5:6">
      <c r="E749" s="2"/>
      <c r="F749" s="2"/>
    </row>
    <row r="750" spans="5:6">
      <c r="E750" s="2"/>
      <c r="F750" s="2"/>
    </row>
    <row r="751" spans="5:6">
      <c r="E751" s="2"/>
      <c r="F751" s="2"/>
    </row>
    <row r="752" spans="5:6">
      <c r="E752" s="2"/>
      <c r="F752" s="2"/>
    </row>
    <row r="753" spans="5:6">
      <c r="E753" s="2"/>
      <c r="F753" s="2"/>
    </row>
    <row r="754" spans="5:6">
      <c r="E754" s="2"/>
      <c r="F754" s="2"/>
    </row>
    <row r="755" spans="5:6">
      <c r="E755" s="2"/>
      <c r="F755" s="2"/>
    </row>
    <row r="756" spans="5:6">
      <c r="E756" s="2"/>
      <c r="F756" s="2"/>
    </row>
    <row r="757" spans="5:6">
      <c r="E757" s="2"/>
      <c r="F757" s="2"/>
    </row>
    <row r="758" spans="5:6">
      <c r="E758" s="2"/>
      <c r="F758" s="2"/>
    </row>
    <row r="759" spans="5:6">
      <c r="E759" s="2"/>
      <c r="F759" s="2"/>
    </row>
    <row r="760" spans="5:6">
      <c r="E760" s="2"/>
      <c r="F760" s="2"/>
    </row>
    <row r="761" spans="5:6">
      <c r="E761" s="2"/>
      <c r="F761" s="2"/>
    </row>
    <row r="762" spans="5:6">
      <c r="E762" s="2"/>
      <c r="F762" s="2"/>
    </row>
    <row r="763" spans="5:6">
      <c r="E763" s="2"/>
      <c r="F763" s="2"/>
    </row>
    <row r="764" spans="5:6">
      <c r="E764" s="2"/>
      <c r="F764" s="2"/>
    </row>
    <row r="765" spans="5:6">
      <c r="E765" s="2"/>
      <c r="F765" s="2"/>
    </row>
    <row r="766" spans="5:6">
      <c r="E766" s="2"/>
      <c r="F766" s="2"/>
    </row>
    <row r="767" spans="5:6">
      <c r="E767" s="2"/>
      <c r="F767" s="2"/>
    </row>
    <row r="768" spans="5:6">
      <c r="E768" s="2"/>
      <c r="F768" s="2"/>
    </row>
    <row r="769" spans="5:6">
      <c r="E769" s="2"/>
      <c r="F769" s="2"/>
    </row>
    <row r="770" spans="5:6">
      <c r="E770" s="2"/>
      <c r="F770" s="2"/>
    </row>
    <row r="771" spans="5:6">
      <c r="E771" s="2"/>
      <c r="F771" s="2"/>
    </row>
    <row r="772" spans="5:6">
      <c r="E772" s="2"/>
      <c r="F772" s="2"/>
    </row>
    <row r="773" spans="5:6">
      <c r="E773" s="2"/>
      <c r="F773" s="2"/>
    </row>
    <row r="774" spans="5:6">
      <c r="E774" s="2"/>
      <c r="F774" s="2"/>
    </row>
    <row r="775" spans="5:6">
      <c r="E775" s="2"/>
      <c r="F775" s="2"/>
    </row>
    <row r="776" spans="5:6">
      <c r="E776" s="2"/>
      <c r="F776" s="2"/>
    </row>
    <row r="777" spans="5:6">
      <c r="E777" s="2"/>
      <c r="F777" s="2"/>
    </row>
    <row r="778" spans="5:6">
      <c r="E778" s="2"/>
      <c r="F778" s="2"/>
    </row>
    <row r="779" spans="5:6">
      <c r="E779" s="2"/>
      <c r="F779" s="2"/>
    </row>
    <row r="780" spans="5:6">
      <c r="E780" s="2"/>
      <c r="F780" s="2"/>
    </row>
    <row r="781" spans="5:6">
      <c r="E781" s="2"/>
      <c r="F781" s="2"/>
    </row>
    <row r="782" spans="5:6">
      <c r="E782" s="2"/>
      <c r="F782" s="2"/>
    </row>
    <row r="783" spans="5:6">
      <c r="E783" s="2"/>
      <c r="F783" s="2"/>
    </row>
    <row r="784" spans="5:6">
      <c r="E784" s="2"/>
      <c r="F784" s="2"/>
    </row>
    <row r="785" spans="5:6">
      <c r="E785" s="2"/>
      <c r="F785" s="2"/>
    </row>
    <row r="786" spans="5:6">
      <c r="E786" s="2"/>
      <c r="F786" s="2"/>
    </row>
    <row r="787" spans="5:6">
      <c r="E787" s="2"/>
      <c r="F787" s="2"/>
    </row>
    <row r="788" spans="5:6">
      <c r="E788" s="2"/>
      <c r="F788" s="2"/>
    </row>
    <row r="789" spans="5:6">
      <c r="E789" s="2"/>
      <c r="F789" s="2"/>
    </row>
    <row r="790" spans="5:6">
      <c r="E790" s="2"/>
      <c r="F790" s="2"/>
    </row>
    <row r="791" spans="5:6">
      <c r="E791" s="2"/>
      <c r="F791" s="2"/>
    </row>
    <row r="792" spans="5:6">
      <c r="E792" s="2"/>
      <c r="F792" s="2"/>
    </row>
    <row r="793" spans="5:6">
      <c r="E793" s="2"/>
      <c r="F793" s="2"/>
    </row>
    <row r="794" spans="5:6">
      <c r="E794" s="2"/>
      <c r="F794" s="2"/>
    </row>
    <row r="795" spans="5:6">
      <c r="E795" s="2"/>
      <c r="F795" s="2"/>
    </row>
    <row r="796" spans="5:6">
      <c r="E796" s="2"/>
      <c r="F796" s="2"/>
    </row>
    <row r="797" spans="5:6">
      <c r="E797" s="2"/>
      <c r="F797" s="2"/>
    </row>
    <row r="798" spans="5:6">
      <c r="E798" s="2"/>
      <c r="F798" s="2"/>
    </row>
    <row r="799" spans="5:6">
      <c r="E799" s="2"/>
      <c r="F799" s="2"/>
    </row>
    <row r="800" spans="5:6">
      <c r="E800" s="2"/>
      <c r="F800" s="2"/>
    </row>
    <row r="801" spans="5:6">
      <c r="E801" s="2"/>
      <c r="F801" s="2"/>
    </row>
    <row r="802" spans="5:6">
      <c r="E802" s="2"/>
      <c r="F802" s="2"/>
    </row>
    <row r="803" spans="5:6">
      <c r="E803" s="2"/>
      <c r="F803" s="2"/>
    </row>
    <row r="804" spans="5:6">
      <c r="E804" s="2"/>
      <c r="F804" s="2"/>
    </row>
    <row r="805" spans="5:6">
      <c r="E805" s="2"/>
      <c r="F805" s="2"/>
    </row>
    <row r="806" spans="5:6">
      <c r="E806" s="2"/>
      <c r="F806" s="2"/>
    </row>
    <row r="807" spans="5:6">
      <c r="E807" s="2"/>
      <c r="F807" s="2"/>
    </row>
    <row r="808" spans="5:6">
      <c r="E808" s="2"/>
      <c r="F808" s="2"/>
    </row>
    <row r="809" spans="5:6">
      <c r="E809" s="2"/>
      <c r="F809" s="2"/>
    </row>
    <row r="810" spans="5:6">
      <c r="E810" s="2"/>
      <c r="F810" s="2"/>
    </row>
    <row r="811" spans="5:6">
      <c r="E811" s="2"/>
      <c r="F811" s="2"/>
    </row>
  </sheetData>
  <pageMargins left="0.70866141732283472" right="0.70866141732283472" top="0.74803149606299213" bottom="0.74803149606299213" header="0.31496062992125984" footer="0.31496062992125984"/>
  <pageSetup paperSize="9" scale="99" fitToHeight="0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8"/>
  <sheetViews>
    <sheetView tabSelected="1" workbookViewId="0"/>
  </sheetViews>
  <sheetFormatPr defaultRowHeight="15"/>
  <cols>
    <col min="1" max="1" width="7.28515625" customWidth="1"/>
    <col min="2" max="2" width="60" customWidth="1"/>
    <col min="3" max="3" width="20.28515625" customWidth="1"/>
  </cols>
  <sheetData>
    <row r="1" spans="1:3" ht="15" customHeight="1">
      <c r="A1" s="141" t="s">
        <v>0</v>
      </c>
      <c r="B1" s="141" t="s">
        <v>1</v>
      </c>
      <c r="C1" s="141" t="s">
        <v>2</v>
      </c>
    </row>
    <row r="2" spans="1:3" ht="15" customHeight="1">
      <c r="A2" s="142"/>
      <c r="B2" s="142"/>
      <c r="C2" s="144" t="s">
        <v>3</v>
      </c>
    </row>
    <row r="3" spans="1:3" ht="15" customHeight="1">
      <c r="A3" s="6"/>
      <c r="B3" s="6"/>
      <c r="C3" s="2"/>
    </row>
    <row r="4" spans="1:3" ht="15" customHeight="1">
      <c r="A4" s="11" t="s">
        <v>4</v>
      </c>
      <c r="B4" s="11" t="s">
        <v>181</v>
      </c>
      <c r="C4" s="16">
        <f>'Prometne površine'!F93</f>
        <v>0</v>
      </c>
    </row>
    <row r="5" spans="1:3" ht="15" customHeight="1">
      <c r="A5" s="9"/>
      <c r="B5" s="10"/>
      <c r="C5" s="16"/>
    </row>
    <row r="6" spans="1:3" ht="15" customHeight="1">
      <c r="A6" s="7" t="s">
        <v>5</v>
      </c>
      <c r="B6" s="7" t="s">
        <v>191</v>
      </c>
      <c r="C6" s="16">
        <f>Oborinske!F150</f>
        <v>0</v>
      </c>
    </row>
    <row r="7" spans="1:3" ht="15" customHeight="1">
      <c r="A7" s="12"/>
      <c r="B7" s="10"/>
      <c r="C7" s="16"/>
    </row>
    <row r="8" spans="1:3" ht="15" customHeight="1">
      <c r="A8" s="7" t="s">
        <v>6</v>
      </c>
      <c r="B8" s="7" t="s">
        <v>236</v>
      </c>
      <c r="C8" s="16">
        <f>Vodoopskrba!F166</f>
        <v>0</v>
      </c>
    </row>
    <row r="9" spans="1:3" ht="15" customHeight="1">
      <c r="A9" s="9"/>
      <c r="B9" s="10"/>
      <c r="C9" s="16"/>
    </row>
    <row r="10" spans="1:3" ht="15" customHeight="1">
      <c r="A10" s="7" t="s">
        <v>7</v>
      </c>
      <c r="B10" s="11" t="s">
        <v>234</v>
      </c>
      <c r="C10" s="16">
        <f>Objekti!F131</f>
        <v>0</v>
      </c>
    </row>
    <row r="11" spans="1:3" ht="15" customHeight="1">
      <c r="A11" s="9"/>
      <c r="B11" s="10"/>
      <c r="C11" s="16"/>
    </row>
    <row r="12" spans="1:3" ht="15" customHeight="1">
      <c r="A12" s="7" t="s">
        <v>8</v>
      </c>
      <c r="B12" s="7" t="s">
        <v>235</v>
      </c>
      <c r="C12" s="16">
        <f>Oprema!F40</f>
        <v>0</v>
      </c>
    </row>
    <row r="13" spans="1:3" ht="15" customHeight="1">
      <c r="A13" s="9"/>
      <c r="B13" s="10"/>
      <c r="C13" s="16"/>
    </row>
    <row r="14" spans="1:3" ht="15" customHeight="1">
      <c r="A14" s="14" t="s">
        <v>9</v>
      </c>
      <c r="B14" s="154" t="s">
        <v>311</v>
      </c>
      <c r="C14" s="151">
        <f>Elektroinstalacije!$F$381</f>
        <v>0</v>
      </c>
    </row>
    <row r="15" spans="1:3" ht="15" customHeight="1">
      <c r="A15" s="12"/>
      <c r="B15" s="10"/>
      <c r="C15" s="16"/>
    </row>
    <row r="16" spans="1:3" ht="15" customHeight="1">
      <c r="A16" s="9"/>
      <c r="B16" s="15" t="s">
        <v>314</v>
      </c>
      <c r="C16" s="16">
        <f>SUM(C4:C14)</f>
        <v>0</v>
      </c>
    </row>
    <row r="17" spans="2:3">
      <c r="B17" s="153" t="s">
        <v>315</v>
      </c>
      <c r="C17" s="152">
        <f>SUM(C16)*0.25</f>
        <v>0</v>
      </c>
    </row>
    <row r="18" spans="2:3">
      <c r="B18" s="153" t="s">
        <v>316</v>
      </c>
      <c r="C18" s="152">
        <f>SUM(C16:C17)</f>
        <v>0</v>
      </c>
    </row>
  </sheetData>
  <pageMargins left="0.70866141732283472" right="0.70866141732283472" top="0.74803149606299213" bottom="0.74803149606299213" header="0.31496062992125984" footer="0.31496062992125984"/>
  <pageSetup paperSize="9" scale="99" fitToHeight="0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6</vt:i4>
      </vt:variant>
    </vt:vector>
  </HeadingPairs>
  <TitlesOfParts>
    <vt:vector size="13" baseType="lpstr">
      <vt:lpstr>Prometne površine</vt:lpstr>
      <vt:lpstr>Oborinske</vt:lpstr>
      <vt:lpstr>Vodoopskrba</vt:lpstr>
      <vt:lpstr>Objekti</vt:lpstr>
      <vt:lpstr>Oprema</vt:lpstr>
      <vt:lpstr>Elektroinstalacije</vt:lpstr>
      <vt:lpstr>Rekapitulacija</vt:lpstr>
      <vt:lpstr>Elektroinstalacije!Ispis_naslova</vt:lpstr>
      <vt:lpstr>Objekti!Ispis_naslova</vt:lpstr>
      <vt:lpstr>Oborinske!Ispis_naslova</vt:lpstr>
      <vt:lpstr>Oprema!Ispis_naslova</vt:lpstr>
      <vt:lpstr>'Prometne površine'!Ispis_naslova</vt:lpstr>
      <vt:lpstr>Vodoopskrba!Ispis_naslova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 Aganbegović</dc:creator>
  <cp:lastModifiedBy>Ira Aganbegović</cp:lastModifiedBy>
  <cp:lastPrinted>2017-11-30T11:45:58Z</cp:lastPrinted>
  <dcterms:created xsi:type="dcterms:W3CDTF">2014-10-01T09:15:43Z</dcterms:created>
  <dcterms:modified xsi:type="dcterms:W3CDTF">2017-12-01T13:53:53Z</dcterms:modified>
</cp:coreProperties>
</file>